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<sst xmlns="http://schemas.openxmlformats.org/spreadsheetml/2006/main" count="31" uniqueCount="31">
  <si>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</si>
  <si>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YCF012</t>
  </si>
  <si>
    <t xml:space="preserve">m</t>
  </si>
  <si>
    <t xml:space="preserve">Sistema provisional de protección de borde de losa, clase A, de polipropileno reforzado con fibra de vidrio.</t>
  </si>
  <si>
    <r>
      <rPr>
        <sz val="8.25"/>
        <color rgb="FF000000"/>
        <rFont val="Arial"/>
        <family val="2"/>
      </rPr>
      <t xml:space="preserve">Sistema provisional de protección de borde de losa, clase A, que proporciona resistencia sólo para cargas estáticas y para superficies de trabajo con un ángulo de inclinación máximo de 10°, formado por: barandilla, de polipropileno reforzado con fibra de vidrio, de 1015 mm de altura y 1520 mm de longitud, amortizable en 350 usos y guardacuerpos fijos de seguridad fabricados en acero de primera calidad con pintura anticorrosiva, de 37x37 mm y 1100 mm de longitud, separados entre sí una distancia máxima de 1,52 m y fijados a la losa con soporte mordaza, amortizables en 20 usos.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</si>
  <si>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</si>
  <si>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</si>
  <si>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</si>
  <si>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</si>
  <si>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</si>
  <si>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</si>
  <si>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</si>
  <si>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mt50spb031a</t>
  </si>
  <si>
    <t xml:space="preserve">Ud</t>
  </si>
  <si>
    <t xml:space="preserve">Guardacuerpos fijo de seguridad fabricado en acero de primera calidad con pintura anticorrosiva, de 37x37 mm y 1100 mm de longitud.</t>
  </si>
  <si>
    <t xml:space="preserve">mt50spb080b</t>
  </si>
  <si>
    <t xml:space="preserve">Ud</t>
  </si>
  <si>
    <t xml:space="preserve">Barandilla para guardacuerpos, de polipropileno reforzado con fibra de vidrio, con resistencia a los rayos UV, de 1015 mm de altura y 1520 mm de longitud.</t>
  </si>
  <si>
    <t xml:space="preserve">Subtotal materiales: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</si>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</sst>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19" customWidth="1"/>
    <col min="4" max="4" width="6.46" customWidth="1"/>
    <col min="5" max="5" width="75.48" customWidth="1"/>
    <col min="6" max="6" width="11.90" customWidth="1"/>
    <col min="7" max="7" width="12.0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0.045</v>
      </c>
      <c r="G10" s="12">
        <v>296.58</v>
      </c>
      <c r="H10" s="12">
        <f ca="1">ROUND(INDIRECT(ADDRESS(ROW()+(0), COLUMN()+(-2), 1))*INDIRECT(ADDRESS(ROW()+(0), COLUMN()+(-1), 1)), 2)</f>
        <v>13.35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0.002</v>
      </c>
      <c r="G11" s="14">
        <v>606.35</v>
      </c>
      <c r="H11" s="14">
        <f ca="1">ROUND(INDIRECT(ADDRESS(ROW()+(0), COLUMN()+(-2), 1))*INDIRECT(ADDRESS(ROW()+(0), COLUMN()+(-1), 1)), 2)</f>
        <v>1.21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14.56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0.121</v>
      </c>
      <c r="G14" s="12">
        <v>56.74</v>
      </c>
      <c r="H14" s="12">
        <f ca="1">ROUND(INDIRECT(ADDRESS(ROW()+(0), COLUMN()+(-2), 1))*INDIRECT(ADDRESS(ROW()+(0), COLUMN()+(-1), 1)), 2)</f>
        <v>6.87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0.121</v>
      </c>
      <c r="G15" s="14">
        <v>40.86</v>
      </c>
      <c r="H15" s="14">
        <f ca="1">ROUND(INDIRECT(ADDRESS(ROW()+(0), COLUMN()+(-2), 1))*INDIRECT(ADDRESS(ROW()+(0), COLUMN()+(-1), 1)), 2)</f>
        <v>4.94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11.81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26.37</v>
      </c>
      <c r="H18" s="14">
        <f ca="1">ROUND(INDIRECT(ADDRESS(ROW()+(0), COLUMN()+(-2), 1))*INDIRECT(ADDRESS(ROW()+(0), COLUMN()+(-1), 1))/100, 2)</f>
        <v>0.53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26.9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