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<sst xmlns="http://schemas.openxmlformats.org/spreadsheetml/2006/main" count="48" uniqueCount="48">
  <si>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</si>
  <si>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YCD010</t>
  </si>
  <si>
    <t xml:space="preserve">m</t>
  </si>
  <si>
    <t xml:space="preserve">Pantalla de protección contra desprendimiento de la capa superficial del manto vegetal.</t>
  </si>
  <si>
    <r>
      <rPr>
        <sz val="8.25"/>
        <color rgb="FF000000"/>
        <rFont val="Arial"/>
        <family val="2"/>
      </rPr>
      <t xml:space="preserve">Protección frente a desprendimiento de la capa superficial del manto vegetal, formada por pantalla compuesta por red de poliamida de alta tenacidad, color blanco, de 2 m de altura, y perfiles de acero, laminado en caliente, con capa de imprimación anticorrosiva, de 3 m de longitud, hincados en el terreno cada 2,0 m, amortizables en 1 uso. Incluso cables de acero y elementos de fijación al suelo para el anclaje de los perfiles al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</si>
  <si>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</si>
  <si>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</si>
  <si>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</si>
  <si>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</si>
  <si>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</si>
  <si>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</si>
  <si>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</si>
  <si>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mt50spr070</t>
  </si>
  <si>
    <t xml:space="preserve">m²</t>
  </si>
  <si>
    <t xml:space="preserve">Red vertical de seguridad tipo U, de poliamida de alta tenacidad, de color blanco. Cuerda de red de calibre 4,5 mm. Energía de la red A2 (entre 2,2 y 4,4 kJ). Configuración de la red al rombo, con cuerda perimetral de polipropileno de 16 mm de diámetro.</t>
  </si>
  <si>
    <t xml:space="preserve">mt50spr100c</t>
  </si>
  <si>
    <t xml:space="preserve">m</t>
  </si>
  <si>
    <t xml:space="preserve">Cable de acero de 3 mm de diámetro, para sujeción de perfiles metálicos, con placa base, herrajes, tensores y sujetacables.</t>
  </si>
  <si>
    <t xml:space="preserve">mt07ala000ha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</si>
  <si>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</si>
  <si>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</si>
  <si>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</si>
  <si>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</si>
  <si>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</si>
  <si>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</si>
  <si>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</si>
  <si>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</si>
  <si>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</si>
  <si>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</si>
  <si>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</si>
  <si>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</si>
  <si>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</si>
  <si>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mq03tab040</t>
  </si>
  <si>
    <t xml:space="preserve">h</t>
  </si>
  <si>
    <t xml:space="preserve">Equipo de hinca de perfiles metálicos, sobre cadenas.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</si>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</sst>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66.47" customWidth="1"/>
    <col min="6" max="6" width="15.13" customWidth="1"/>
    <col min="7" max="7" width="14.9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21.51</v>
      </c>
      <c r="H10" s="12">
        <f ca="1">ROUND(INDIRECT(ADDRESS(ROW()+(0), COLUMN()+(-2), 1))*INDIRECT(ADDRESS(ROW()+(0), COLUMN()+(-1), 1)), 2)</f>
        <v>43.02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13.64</v>
      </c>
      <c r="H11" s="12">
        <f ca="1">ROUND(INDIRECT(ADDRESS(ROW()+(0), COLUMN()+(-2), 1))*INDIRECT(ADDRESS(ROW()+(0), COLUMN()+(-1), 1)), 2)</f>
        <v>68.2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81.9</v>
      </c>
      <c r="G12" s="12">
        <v>14.32</v>
      </c>
      <c r="H12" s="12">
        <f ca="1">ROUND(INDIRECT(ADDRESS(ROW()+(0), COLUMN()+(-2), 1))*INDIRECT(ADDRESS(ROW()+(0), COLUMN()+(-1), 1)), 2)</f>
        <v>1172.81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0.39</v>
      </c>
      <c r="G13" s="12">
        <v>45.08</v>
      </c>
      <c r="H13" s="12">
        <f ca="1">ROUND(INDIRECT(ADDRESS(ROW()+(0), COLUMN()+(-2), 1))*INDIRECT(ADDRESS(ROW()+(0), COLUMN()+(-1), 1)), 2)</f>
        <v>17.58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0.44</v>
      </c>
      <c r="G14" s="14">
        <v>8.97</v>
      </c>
      <c r="H14" s="14">
        <f ca="1">ROUND(INDIRECT(ADDRESS(ROW()+(0), COLUMN()+(-2), 1))*INDIRECT(ADDRESS(ROW()+(0), COLUMN()+(-1), 1)), 2)</f>
        <v>3.95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1305.56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0.11</v>
      </c>
      <c r="G17" s="12">
        <v>367.58</v>
      </c>
      <c r="H17" s="12">
        <f ca="1">ROUND(INDIRECT(ADDRESS(ROW()+(0), COLUMN()+(-2), 1))*INDIRECT(ADDRESS(ROW()+(0), COLUMN()+(-1), 1)), 2)</f>
        <v>40.43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</v>
      </c>
      <c r="G18" s="14">
        <v>319.71</v>
      </c>
      <c r="H18" s="14">
        <f ca="1">ROUND(INDIRECT(ADDRESS(ROW()+(0), COLUMN()+(-2), 1))*INDIRECT(ADDRESS(ROW()+(0), COLUMN()+(-1), 1)), 2)</f>
        <v>35.17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75.6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0.848</v>
      </c>
      <c r="G21" s="12">
        <v>56.74</v>
      </c>
      <c r="H21" s="12">
        <f ca="1">ROUND(INDIRECT(ADDRESS(ROW()+(0), COLUMN()+(-2), 1))*INDIRECT(ADDRESS(ROW()+(0), COLUMN()+(-1), 1)), 2)</f>
        <v>48.12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0.848</v>
      </c>
      <c r="G22" s="14">
        <v>40.86</v>
      </c>
      <c r="H22" s="14">
        <f ca="1">ROUND(INDIRECT(ADDRESS(ROW()+(0), COLUMN()+(-2), 1))*INDIRECT(ADDRESS(ROW()+(0), COLUMN()+(-1), 1)), 2)</f>
        <v>34.65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82.77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1463.93</v>
      </c>
      <c r="H25" s="14">
        <f ca="1">ROUND(INDIRECT(ADDRESS(ROW()+(0), COLUMN()+(-2), 1))*INDIRECT(ADDRESS(ROW()+(0), COLUMN()+(-1), 1))/100, 2)</f>
        <v>29.28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1493.21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