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<sst xmlns="http://schemas.openxmlformats.org/spreadsheetml/2006/main" count="35" uniqueCount="35">
  <si>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</si>
  <si>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TPH120</t>
  </si>
  <si>
    <t xml:space="preserve">Ud</t>
  </si>
  <si>
    <t xml:space="preserve">Bolardo extraíble, de madera.</t>
  </si>
  <si>
    <r>
      <rPr>
        <sz val="8.25"/>
        <color rgb="FF000000"/>
        <rFont val="Arial"/>
        <family val="2"/>
      </rPr>
      <t xml:space="preserve">Bolardo con cuerpo extraíble de madera tropical de 100x15x15 cm y base empotrable de acero galvanizado de 20x15x15 cm, con acabado en color natural, fijado a una base de hormigón H21, para un ambiente no severo, tamaño máximo del agregado 20 mm, consistencia plástica con aglomerante hidráulico, compuesto por cementos de alta resistencia y aditivos específicos, de fraguado rápido. El precio incluye la excavación.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</si>
  <si>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</si>
  <si>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</si>
  <si>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</si>
  <si>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</si>
  <si>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</si>
  <si>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</si>
  <si>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</si>
  <si>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mt52mug380a</t>
  </si>
  <si>
    <t xml:space="preserve">Ud</t>
  </si>
  <si>
    <t xml:space="preserve">Bolardo con cuerpo extraíble de madera tropical de 100x15x15 cm y base empotrable de acero galvanizado de 20x15x15 cm, con acabado en color natural.</t>
  </si>
  <si>
    <t xml:space="preserve">mt10hmf120de</t>
  </si>
  <si>
    <t xml:space="preserve">m³</t>
  </si>
  <si>
    <t xml:space="preserve">Hormigón simple H21, para un ambiente no severo, tamaño máximo del agregado 20 mm, consistencia blanda, con un asentamiento de 6 a 9 cm, medido con el cono de Abrams, premezclado en planta, según CBH 87.</t>
  </si>
  <si>
    <t xml:space="preserve">mt09amp010a</t>
  </si>
  <si>
    <t xml:space="preserve">kg</t>
  </si>
  <si>
    <t xml:space="preserve">Aglomerante hidráulico, compuesto por cementos de alta resistencia y aditivos específicos, de fraguado rápido.</t>
  </si>
  <si>
    <t xml:space="preserve">Subtotal materiales:</t>
  </si>
  <si>
    <t xml:space="preserve">Mano de obra</t>
  </si>
  <si>
    <t xml:space="preserve">mo041</t>
  </si>
  <si>
    <t xml:space="preserve">h</t>
  </si>
  <si>
    <t xml:space="preserve">Especialista de construcción de obra civil.</t>
  </si>
  <si>
    <t xml:space="preserve">mo087</t>
  </si>
  <si>
    <t xml:space="preserve">h</t>
  </si>
  <si>
    <t xml:space="preserve">Ayudante 1ª de construcción de obra civil.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</si>
  <si>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</si>
  <si>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</si>
  <si>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</si>
  <si>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</si>
  <si>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1.657,15Bs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</si>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</sst>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91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3413.25</v>
      </c>
      <c r="H10" s="12">
        <f ca="1">ROUND(INDIRECT(ADDRESS(ROW()+(0), COLUMN()+(-2), 1))*INDIRECT(ADDRESS(ROW()+(0), COLUMN()+(-1), 1)), 2)</f>
        <v>3413.25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0.25</v>
      </c>
      <c r="G11" s="12">
        <v>822.1</v>
      </c>
      <c r="H11" s="12">
        <f ca="1">ROUND(INDIRECT(ADDRESS(ROW()+(0), COLUMN()+(-2), 1))*INDIRECT(ADDRESS(ROW()+(0), COLUMN()+(-1), 1)), 2)</f>
        <v>205.53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0.2</v>
      </c>
      <c r="G12" s="14">
        <v>4.93</v>
      </c>
      <c r="H12" s="14">
        <f ca="1">ROUND(INDIRECT(ADDRESS(ROW()+(0), COLUMN()+(-2), 1))*INDIRECT(ADDRESS(ROW()+(0), COLUMN()+(-1), 1)), 2)</f>
        <v>0.99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3619.77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0.727</v>
      </c>
      <c r="G15" s="12">
        <v>57.16</v>
      </c>
      <c r="H15" s="12">
        <f ca="1">ROUND(INDIRECT(ADDRESS(ROW()+(0), COLUMN()+(-2), 1))*INDIRECT(ADDRESS(ROW()+(0), COLUMN()+(-1), 1)), 2)</f>
        <v>41.56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0.727</v>
      </c>
      <c r="G16" s="14">
        <v>42.73</v>
      </c>
      <c r="H16" s="14">
        <f ca="1">ROUND(INDIRECT(ADDRESS(ROW()+(0), COLUMN()+(-2), 1))*INDIRECT(ADDRESS(ROW()+(0), COLUMN()+(-1), 1)), 2)</f>
        <v>31.06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72.62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3692.39</v>
      </c>
      <c r="H19" s="14">
        <f ca="1">ROUND(INDIRECT(ADDRESS(ROW()+(0), COLUMN()+(-2), 1))*INDIRECT(ADDRESS(ROW()+(0), COLUMN()+(-1), 1))/100, 2)</f>
        <v>73.85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3766.24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