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<sst xmlns="http://schemas.openxmlformats.org/spreadsheetml/2006/main" count="32" uniqueCount="32">
  <si>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</si>
  <si>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TPH050</t>
  </si>
  <si>
    <t xml:space="preserve">Ud</t>
  </si>
  <si>
    <t xml:space="preserve">Bolardo fijo, de hormigón prefabricado.</t>
  </si>
  <si>
    <r>
      <rPr>
        <sz val="8.25"/>
        <color rgb="FF000000"/>
        <rFont val="Arial"/>
        <family val="2"/>
      </rPr>
      <t xml:space="preserve">Bolardo fijo esférico, de 30 cm de diámetro, de hormigón prefabricado, con tratamiento hidrófugo, colocación con pernos de anclaje y aglomerante hidráulico.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</si>
  <si>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</si>
  <si>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</si>
  <si>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</si>
  <si>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</si>
  <si>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</si>
  <si>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</si>
  <si>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</si>
  <si>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mt52mug310g</t>
  </si>
  <si>
    <t xml:space="preserve">Ud</t>
  </si>
  <si>
    <t xml:space="preserve">Bolardo fijo esférico, de 30 cm de diámetro, de hormigón prefabricado, con tratamiento hidrófugo, incluso pernos de anclaje.</t>
  </si>
  <si>
    <t xml:space="preserve">mt09amp010a</t>
  </si>
  <si>
    <t xml:space="preserve">kg</t>
  </si>
  <si>
    <t xml:space="preserve">Aglomerante hidráulico, compuesto por cementos de alta resistencia y aditivos específicos, de fraguado rápido.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</si>
  <si>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</si>
  <si>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</si>
  <si>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</si>
  <si>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</si>
  <si>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</si>
  <si>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</si>
  <si>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</si>
  <si>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</si>
  <si>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</si>
  <si>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</si>
  <si>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</si>
  <si>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</si>
  <si>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201,63Bs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</si>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</sst>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6.29" customWidth="1"/>
    <col min="5" max="5" width="74.1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397.67</v>
      </c>
      <c r="H10" s="12">
        <f ca="1">ROUND(INDIRECT(ADDRESS(ROW()+(0), COLUMN()+(-2), 1))*INDIRECT(ADDRESS(ROW()+(0), COLUMN()+(-1), 1)), 2)</f>
        <v>397.67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5.05</v>
      </c>
      <c r="H11" s="14">
        <f ca="1">ROUND(INDIRECT(ADDRESS(ROW()+(0), COLUMN()+(-2), 1))*INDIRECT(ADDRESS(ROW()+(0), COLUMN()+(-1), 1)), 2)</f>
        <v>1.01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398.68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0.485</v>
      </c>
      <c r="G14" s="12">
        <v>59.67</v>
      </c>
      <c r="H14" s="12">
        <f ca="1">ROUND(INDIRECT(ADDRESS(ROW()+(0), COLUMN()+(-2), 1))*INDIRECT(ADDRESS(ROW()+(0), COLUMN()+(-1), 1)), 2)</f>
        <v>28.94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0.485</v>
      </c>
      <c r="G15" s="14">
        <v>44.6</v>
      </c>
      <c r="H15" s="14">
        <f ca="1">ROUND(INDIRECT(ADDRESS(ROW()+(0), COLUMN()+(-2), 1))*INDIRECT(ADDRESS(ROW()+(0), COLUMN()+(-1), 1)), 2)</f>
        <v>21.63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50.57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449.25</v>
      </c>
      <c r="H18" s="14">
        <f ca="1">ROUND(INDIRECT(ADDRESS(ROW()+(0), COLUMN()+(-2), 1))*INDIRECT(ADDRESS(ROW()+(0), COLUMN()+(-1), 1))/100, 2)</f>
        <v>8.99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458.24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