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<sst xmlns="http://schemas.openxmlformats.org/spreadsheetml/2006/main" count="35" uniqueCount="35">
  <si>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</si>
  <si>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</si>
  <si>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</si>
  <si>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</si>
  <si>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50x30x100 cm y 45 litros de capacidad, con cuerpo de madera, fijada a una base de hormigón H21, para un ambiente no severo, tamaño máximo del agregado 20 mm, consistencia plástica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</si>
  <si>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</si>
  <si>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</si>
  <si>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</si>
  <si>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</si>
  <si>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</si>
  <si>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</si>
  <si>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</si>
  <si>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mt52pap050b</t>
  </si>
  <si>
    <t xml:space="preserve">Ud</t>
  </si>
  <si>
    <t xml:space="preserve">Papelera, de 50x30x100 cm y 45 litros de capacidad, con cuerpo de madera, incluso pernos de anclaje.</t>
  </si>
  <si>
    <t xml:space="preserve">mt10hmf120de</t>
  </si>
  <si>
    <t xml:space="preserve">m³</t>
  </si>
  <si>
    <t xml:space="preserve">Hormigón simple H21, para un ambiente no severo, tamaño máximo del agregado 20 mm, consistencia blanda, con un asentamiento de 6 a 9 cm, medido con el cono de Abrams, premezclado en planta, según CBH 87.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</si>
  <si>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</si>
  <si>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</si>
  <si>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</si>
  <si>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</si>
  <si>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</si>
  <si>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</si>
  <si>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</si>
  <si>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</si>
  <si>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</si>
  <si>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</si>
  <si>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</si>
  <si>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</si>
  <si>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</si>
  <si>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</si>
  <si>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</si>
  <si>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4.587,46Bs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</si>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</sst>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3971.56</v>
      </c>
      <c r="H10" s="12">
        <f ca="1">ROUND(INDIRECT(ADDRESS(ROW()+(0), COLUMN()+(-2), 1))*INDIRECT(ADDRESS(ROW()+(0), COLUMN()+(-1), 1)), 2)</f>
        <v>3971.56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0.25</v>
      </c>
      <c r="G11" s="12">
        <v>822.1</v>
      </c>
      <c r="H11" s="12">
        <f ca="1">ROUND(INDIRECT(ADDRESS(ROW()+(0), COLUMN()+(-2), 1))*INDIRECT(ADDRESS(ROW()+(0), COLUMN()+(-1), 1)), 2)</f>
        <v>205.53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38.51</v>
      </c>
      <c r="H12" s="14">
        <f ca="1">ROUND(INDIRECT(ADDRESS(ROW()+(0), COLUMN()+(-2), 1))*INDIRECT(ADDRESS(ROW()+(0), COLUMN()+(-1), 1)), 2)</f>
        <v>7.7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4184.79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0.582</v>
      </c>
      <c r="G15" s="12">
        <v>57.16</v>
      </c>
      <c r="H15" s="12">
        <f ca="1">ROUND(INDIRECT(ADDRESS(ROW()+(0), COLUMN()+(-2), 1))*INDIRECT(ADDRESS(ROW()+(0), COLUMN()+(-1), 1)), 2)</f>
        <v>33.27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0.582</v>
      </c>
      <c r="G16" s="14">
        <v>42.73</v>
      </c>
      <c r="H16" s="14">
        <f ca="1">ROUND(INDIRECT(ADDRESS(ROW()+(0), COLUMN()+(-2), 1))*INDIRECT(ADDRESS(ROW()+(0), COLUMN()+(-1), 1)), 2)</f>
        <v>24.87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58.14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4242.93</v>
      </c>
      <c r="H19" s="14">
        <f ca="1">ROUND(INDIRECT(ADDRESS(ROW()+(0), COLUMN()+(-2), 1))*INDIRECT(ADDRESS(ROW()+(0), COLUMN()+(-1), 1))/100, 2)</f>
        <v>84.86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4327.79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