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<sst xmlns="http://schemas.openxmlformats.org/spreadsheetml/2006/main" count="35" uniqueCount="35">
  <si>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</si>
  <si>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TJJ030</t>
  </si>
  <si>
    <t xml:space="preserve">Ud</t>
  </si>
  <si>
    <t xml:space="preserve">Columpio.</t>
  </si>
  <si>
    <r>
      <rPr>
        <sz val="8.25"/>
        <color rgb="FF000000"/>
        <rFont val="Arial"/>
        <family val="2"/>
      </rPr>
      <t xml:space="preserve">Columpio de tubo de acero pintado al horno, de 1 plaza, para niños de 1 a 4 años, con zona de seguridad de 12,50 m² y 0,80 m de altura libre de caída. Colocación en obra: con tacos químicos, sobre una base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</si>
  <si>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</si>
  <si>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</si>
  <si>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</si>
  <si>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</si>
  <si>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</si>
  <si>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</si>
  <si>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</si>
  <si>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mt10hmf120df</t>
  </si>
  <si>
    <t xml:space="preserve">m³</t>
  </si>
  <si>
    <t xml:space="preserve">Hormigón simple H21, para un ambiente no severo, tamaño máximo del agregado 20 mm, consistencia plástica, con un asentamiento de 10 a 15 cm, medido con el cono de Abrams, premezclado en planta, según CBH 87.</t>
  </si>
  <si>
    <t xml:space="preserve">mt50spl105b</t>
  </si>
  <si>
    <t xml:space="preserve">Ud</t>
  </si>
  <si>
    <t xml:space="preserve">Fijación compuesta por taco químico, arandela y tornillo de acero.</t>
  </si>
  <si>
    <t xml:space="preserve">mt52jig030aa</t>
  </si>
  <si>
    <t xml:space="preserve">Ud</t>
  </si>
  <si>
    <t xml:space="preserve">Columpio de tubo de acero pintado al horno, de 1 plaza, con colgadores de poliamida, asiento de poliuretano y rodamientos y cadenas de acero inoxidable, para niños de 1 a 4 años, con zona de seguridad de 12,50 m² y 0,80 m de altura libre de caída, con elementos de fijación. Y.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</si>
  <si>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</si>
  <si>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</si>
  <si>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</si>
  <si>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</si>
  <si>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</si>
  <si>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</si>
  <si>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</si>
  <si>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</si>
  <si>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</si>
  <si>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</si>
  <si>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</si>
  <si>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</si>
  <si>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2.324,54Bs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</si>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</sst>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822.35</v>
      </c>
      <c r="H10" s="12">
        <f ca="1">ROUND(INDIRECT(ADDRESS(ROW()+(0), COLUMN()+(-2), 1))*INDIRECT(ADDRESS(ROW()+(0), COLUMN()+(-1), 1)), 2)</f>
        <v>411.18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</v>
      </c>
      <c r="G11" s="12">
        <v>43.9</v>
      </c>
      <c r="H11" s="12">
        <f ca="1">ROUND(INDIRECT(ADDRESS(ROW()+(0), COLUMN()+(-2), 1))*INDIRECT(ADDRESS(ROW()+(0), COLUMN()+(-1), 1)), 2)</f>
        <v>351.2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10212</v>
      </c>
      <c r="H12" s="14">
        <f ca="1">ROUND(INDIRECT(ADDRESS(ROW()+(0), COLUMN()+(-2), 1))*INDIRECT(ADDRESS(ROW()+(0), COLUMN()+(-1), 1)), 2)</f>
        <v>10212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10974.4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4.24</v>
      </c>
      <c r="G15" s="12">
        <v>56.74</v>
      </c>
      <c r="H15" s="12">
        <f ca="1">ROUND(INDIRECT(ADDRESS(ROW()+(0), COLUMN()+(-2), 1))*INDIRECT(ADDRESS(ROW()+(0), COLUMN()+(-1), 1)), 2)</f>
        <v>240.58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4.24</v>
      </c>
      <c r="G16" s="14">
        <v>42.41</v>
      </c>
      <c r="H16" s="14">
        <f ca="1">ROUND(INDIRECT(ADDRESS(ROW()+(0), COLUMN()+(-2), 1))*INDIRECT(ADDRESS(ROW()+(0), COLUMN()+(-1), 1)), 2)</f>
        <v>179.82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420.4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11394.8</v>
      </c>
      <c r="H19" s="14">
        <f ca="1">ROUND(INDIRECT(ADDRESS(ROW()+(0), COLUMN()+(-2), 1))*INDIRECT(ADDRESS(ROW()+(0), COLUMN()+(-1), 1))/100, 2)</f>
        <v>227.9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11622.7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