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<sst xmlns="http://schemas.openxmlformats.org/spreadsheetml/2006/main" count="35" uniqueCount="35">
  <si>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</si>
  <si>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TDG190</t>
  </si>
  <si>
    <t xml:space="preserve">Ud</t>
  </si>
  <si>
    <t xml:space="preserve">Red para pista de pádel.</t>
  </si>
  <si>
    <r>
      <rPr>
        <sz val="8.25"/>
        <color rgb="FF000000"/>
        <rFont val="Arial"/>
        <family val="2"/>
      </rPr>
      <t xml:space="preserve">Red para pista de pádel, formada por red de nylon reforzado, postes de apoyo y accesorios reglamentarios, según normativa federativa, con anclajes de suelo para postes de tubo de aluminio de 93 mm de diámetro y 420 mm de longitud, con tapa, recibidos en dado de hormigón H20, para un ambiente no severo, tamaño máximo del agregado 20 mm, consistencia blanda de 50x50x40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</si>
  <si>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</si>
  <si>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</si>
  <si>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</si>
  <si>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</si>
  <si>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</si>
  <si>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</si>
  <si>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</si>
  <si>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</si>
  <si>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</si>
  <si>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</si>
  <si>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mt47ede011b</t>
  </si>
  <si>
    <t xml:space="preserve">Ud</t>
  </si>
  <si>
    <t xml:space="preserve">Vaina de aluminio para anclaje en suelo de poste de pádel, en tubo de 93 mm de diámetro y 420 mm de longitud, con tapa.</t>
  </si>
  <si>
    <t xml:space="preserve">mt47ede010b</t>
  </si>
  <si>
    <t xml:space="preserve">Ud</t>
  </si>
  <si>
    <t xml:space="preserve">Equipamiento deportivo para pista de pádel,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</si>
  <si>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</si>
  <si>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</si>
  <si>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</si>
  <si>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</si>
  <si>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</si>
  <si>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</si>
  <si>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</si>
  <si>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</si>
  <si>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</si>
  <si>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</si>
  <si>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</si>
  <si>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</si>
  <si>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4.903,68Bs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</si>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</sst>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822.1</v>
      </c>
      <c r="H10" s="12">
        <f ca="1">ROUND(INDIRECT(ADDRESS(ROW()+(0), COLUMN()+(-2), 1))*INDIRECT(ADDRESS(ROW()+(0), COLUMN()+(-1), 1)), 2)</f>
        <v>246.63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388.89</v>
      </c>
      <c r="H11" s="12">
        <f ca="1">ROUND(INDIRECT(ADDRESS(ROW()+(0), COLUMN()+(-2), 1))*INDIRECT(ADDRESS(ROW()+(0), COLUMN()+(-1), 1)), 2)</f>
        <v>777.78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6618.66</v>
      </c>
      <c r="H12" s="14">
        <f ca="1">ROUND(INDIRECT(ADDRESS(ROW()+(0), COLUMN()+(-2), 1))*INDIRECT(ADDRESS(ROW()+(0), COLUMN()+(-1), 1)), 2)</f>
        <v>6618.66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7643.07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4.846</v>
      </c>
      <c r="G15" s="12">
        <v>59.67</v>
      </c>
      <c r="H15" s="12">
        <f ca="1">ROUND(INDIRECT(ADDRESS(ROW()+(0), COLUMN()+(-2), 1))*INDIRECT(ADDRESS(ROW()+(0), COLUMN()+(-1), 1)), 2)</f>
        <v>289.16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4.846</v>
      </c>
      <c r="G16" s="14">
        <v>44.6</v>
      </c>
      <c r="H16" s="14">
        <f ca="1">ROUND(INDIRECT(ADDRESS(ROW()+(0), COLUMN()+(-2), 1))*INDIRECT(ADDRESS(ROW()+(0), COLUMN()+(-1), 1)), 2)</f>
        <v>216.13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505.29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8148.36</v>
      </c>
      <c r="H19" s="14">
        <f ca="1">ROUND(INDIRECT(ADDRESS(ROW()+(0), COLUMN()+(-2), 1))*INDIRECT(ADDRESS(ROW()+(0), COLUMN()+(-1), 1))/100, 2)</f>
        <v>162.97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8311.33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