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<sst xmlns="http://schemas.openxmlformats.org/spreadsheetml/2006/main" count="32" uniqueCount="32">
  <si>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</si>
  <si>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</si>
  <si>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</si>
  <si>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</si>
  <si>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potable, con geomembrana homogénea de policloruro de vinilo plastificado (PVC-P), de 1,2 mm de espesor, color gris, con una densidad de 1240 kg/m³ según ISO 1183 y resistencia CBR a punzonamiento de 1,8 kN según ISO 12236, colocada con solapes, sin adherir al soporte, sobre geotextil tejido a base de polipropileno, con una resistencia a la tracción longitudinal de 85,0 kN/m, una resistencia a la tracción transversal de 85,0 kN/m, una apertura de cono al ensayo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</si>
  <si>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</si>
  <si>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</si>
  <si>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</si>
  <si>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</si>
  <si>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</si>
  <si>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</si>
  <si>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</si>
  <si>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</si>
  <si>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</si>
  <si>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al ensayo de perforación dinámica según ISO 13433 inferior a 8 mm, resistencia CBR a punzonamiento 9 kN y una masa superficial de 371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</si>
  <si>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</si>
  <si>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</si>
  <si>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</si>
  <si>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</si>
  <si>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</si>
  <si>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</si>
  <si>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</si>
  <si>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</si>
  <si>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</si>
  <si>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</si>
  <si>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</si>
  <si>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</si>
  <si>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</si>
  <si>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</si>
  <si>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</si>
  <si>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7,43Bs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</si>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</sst>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34.59</v>
      </c>
      <c r="G10" s="12">
        <f ca="1">ROUND(INDIRECT(ADDRESS(ROW()+(0), COLUMN()+(-2), 1))*INDIRECT(ADDRESS(ROW()+(0), COLUMN()+(-1), 1)), 2)</f>
        <v>38.05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80.4</v>
      </c>
      <c r="G11" s="14">
        <f ca="1">ROUND(INDIRECT(ADDRESS(ROW()+(0), COLUMN()+(-2), 1))*INDIRECT(ADDRESS(ROW()+(0), COLUMN()+(-1), 1)), 2)</f>
        <v>88.44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126.49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0.194</v>
      </c>
      <c r="F14" s="12">
        <v>56.74</v>
      </c>
      <c r="G14" s="12">
        <f ca="1">ROUND(INDIRECT(ADDRESS(ROW()+(0), COLUMN()+(-2), 1))*INDIRECT(ADDRESS(ROW()+(0), COLUMN()+(-1), 1)), 2)</f>
        <v>11.01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0.194</v>
      </c>
      <c r="F15" s="14">
        <v>42.41</v>
      </c>
      <c r="G15" s="14">
        <f ca="1">ROUND(INDIRECT(ADDRESS(ROW()+(0), COLUMN()+(-2), 1))*INDIRECT(ADDRESS(ROW()+(0), COLUMN()+(-1), 1)), 2)</f>
        <v>8.23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19.24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145.73</v>
      </c>
      <c r="G18" s="14">
        <f ca="1">ROUND(INDIRECT(ADDRESS(ROW()+(0), COLUMN()+(-2), 1))*INDIRECT(ADDRESS(ROW()+(0), COLUMN()+(-1), 1))/100, 2)</f>
        <v>2.91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148.64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