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<sst xmlns="http://schemas.openxmlformats.org/spreadsheetml/2006/main" count="32" uniqueCount="32">
  <si>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</si>
  <si>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</si>
  <si>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</si>
  <si>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</si>
  <si>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colocada con solapes, sin adherir al soporte, sobre geotextil tejido a base de polipropileno, con una resistencia a la tracción longitudinal de 85,0 kN/m, una resistencia a la tracción transversal de 85,0 kN/m, una apertura de cono al ensayo de perforación dinámica según ISO 13433 inferior a 8 mm, resistencia CBR a punzonamiento 9 kN y una masa superficial de 371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</si>
  <si>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</si>
  <si>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</si>
  <si>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</si>
  <si>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</si>
  <si>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</si>
  <si>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</si>
  <si>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</si>
  <si>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mt14gsa040gg</t>
  </si>
  <si>
    <t xml:space="preserve">m²</t>
  </si>
  <si>
    <t xml:space="preserve">Geotextil tejido a base de polipropileno, con una resistencia a la tracción longitudinal de 85 kN/m, una resistencia a la tracción transversal de 85 kN/m, una apertura de cono al ensayo de perforación dinámica según ISO 13433 inferior a 8 mm, resistencia CBR a punzonamiento 9 kN y una masa superficial de 371 g/m².</t>
  </si>
  <si>
    <t xml:space="preserve">mt15dag030a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</si>
  <si>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</si>
  <si>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</si>
  <si>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</si>
  <si>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</si>
  <si>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</si>
  <si>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</si>
  <si>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</si>
  <si>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</si>
  <si>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</si>
  <si>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</si>
  <si>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</si>
  <si>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</si>
  <si>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</si>
  <si>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</si>
  <si>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7,42Bs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</si>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</sst>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34.59</v>
      </c>
      <c r="G10" s="12">
        <f ca="1">ROUND(INDIRECT(ADDRESS(ROW()+(0), COLUMN()+(-2), 1))*INDIRECT(ADDRESS(ROW()+(0), COLUMN()+(-1), 1)), 2)</f>
        <v>38.05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80.13</v>
      </c>
      <c r="G11" s="14">
        <f ca="1">ROUND(INDIRECT(ADDRESS(ROW()+(0), COLUMN()+(-2), 1))*INDIRECT(ADDRESS(ROW()+(0), COLUMN()+(-1), 1)), 2)</f>
        <v>88.14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126.19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0.194</v>
      </c>
      <c r="F14" s="12">
        <v>56.74</v>
      </c>
      <c r="G14" s="12">
        <f ca="1">ROUND(INDIRECT(ADDRESS(ROW()+(0), COLUMN()+(-2), 1))*INDIRECT(ADDRESS(ROW()+(0), COLUMN()+(-1), 1)), 2)</f>
        <v>11.01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0.194</v>
      </c>
      <c r="F15" s="14">
        <v>42.41</v>
      </c>
      <c r="G15" s="14">
        <f ca="1">ROUND(INDIRECT(ADDRESS(ROW()+(0), COLUMN()+(-2), 1))*INDIRECT(ADDRESS(ROW()+(0), COLUMN()+(-1), 1)), 2)</f>
        <v>8.23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19.24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145.43</v>
      </c>
      <c r="G18" s="14">
        <f ca="1">ROUND(INDIRECT(ADDRESS(ROW()+(0), COLUMN()+(-2), 1))*INDIRECT(ADDRESS(ROW()+(0), COLUMN()+(-1), 1))/100, 2)</f>
        <v>2.91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148.34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