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<sst xmlns="http://schemas.openxmlformats.org/spreadsheetml/2006/main" count="38" uniqueCount="38">
  <si>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</si>
  <si>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MPP040</t>
  </si>
  <si>
    <t xml:space="preserve">m²</t>
  </si>
  <si>
    <t xml:space="preserve">Piso con piezas irregulares de piedra natural.</t>
  </si>
  <si>
    <r>
      <rPr>
        <sz val="8.25"/>
        <color rgb="FF000000"/>
        <rFont val="Arial"/>
        <family val="2"/>
      </rPr>
      <t xml:space="preserve">Piso con piezas irregulares de cuarcita, de entre 3 y 4 cm de espesor, recibido y rejuntado con mortero de cemento M-10.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</si>
  <si>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</si>
  <si>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</si>
  <si>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</si>
  <si>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</si>
  <si>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</si>
  <si>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</si>
  <si>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</si>
  <si>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mt19cir010f</t>
  </si>
  <si>
    <t xml:space="preserve">m²</t>
  </si>
  <si>
    <t xml:space="preserve">Piezas irregulares de cuarcita, de entre 3 y 4 cm de espesor, acabado natural.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</si>
  <si>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</si>
  <si>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</si>
  <si>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</si>
  <si>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</si>
  <si>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</si>
  <si>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</si>
  <si>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</si>
  <si>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</si>
  <si>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mo022</t>
  </si>
  <si>
    <t xml:space="preserve">h</t>
  </si>
  <si>
    <t xml:space="preserve">Especialista colocador de piedra natural.</t>
  </si>
  <si>
    <t xml:space="preserve">mo060</t>
  </si>
  <si>
    <t xml:space="preserve">h</t>
  </si>
  <si>
    <t xml:space="preserve">Ayudante 1ª colocador de piedra natural.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</si>
  <si>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</si>
  <si>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</si>
  <si>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</si>
  <si>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</si>
  <si>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</si>
  <si>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</si>
  <si>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</si>
  <si>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90,51Bs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</si>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</sst>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5.27" customWidth="1"/>
    <col min="5" max="5" width="74.46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276.12</v>
      </c>
      <c r="H10" s="12">
        <f ca="1">ROUND(INDIRECT(ADDRESS(ROW()+(0), COLUMN()+(-2), 1))*INDIRECT(ADDRESS(ROW()+(0), COLUMN()+(-1), 1)), 2)</f>
        <v>289.93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</v>
      </c>
      <c r="G11" s="12">
        <v>1020.29</v>
      </c>
      <c r="H11" s="12">
        <f ca="1">ROUND(INDIRECT(ADDRESS(ROW()+(0), COLUMN()+(-2), 1))*INDIRECT(ADDRESS(ROW()+(0), COLUMN()+(-1), 1)), 2)</f>
        <v>30.61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0.02</v>
      </c>
      <c r="G12" s="14">
        <v>11.86</v>
      </c>
      <c r="H12" s="14">
        <f ca="1">ROUND(INDIRECT(ADDRESS(ROW()+(0), COLUMN()+(-2), 1))*INDIRECT(ADDRESS(ROW()+(0), COLUMN()+(-1), 1)), 2)</f>
        <v>0.24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320.78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0.606</v>
      </c>
      <c r="G15" s="12">
        <v>56.74</v>
      </c>
      <c r="H15" s="12">
        <f ca="1">ROUND(INDIRECT(ADDRESS(ROW()+(0), COLUMN()+(-2), 1))*INDIRECT(ADDRESS(ROW()+(0), COLUMN()+(-1), 1)), 2)</f>
        <v>34.38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0.606</v>
      </c>
      <c r="G16" s="12">
        <v>42.41</v>
      </c>
      <c r="H16" s="12">
        <f ca="1">ROUND(INDIRECT(ADDRESS(ROW()+(0), COLUMN()+(-2), 1))*INDIRECT(ADDRESS(ROW()+(0), COLUMN()+(-1), 1)), 2)</f>
        <v>25.7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0.121</v>
      </c>
      <c r="G17" s="14">
        <v>40.86</v>
      </c>
      <c r="H17" s="14">
        <f ca="1">ROUND(INDIRECT(ADDRESS(ROW()+(0), COLUMN()+(-2), 1))*INDIRECT(ADDRESS(ROW()+(0), COLUMN()+(-1), 1)), 2)</f>
        <v>4.94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65.02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385.8</v>
      </c>
      <c r="H20" s="14">
        <f ca="1">ROUND(INDIRECT(ADDRESS(ROW()+(0), COLUMN()+(-2), 1))*INDIRECT(ADDRESS(ROW()+(0), COLUMN()+(-1), 1))/100, 2)</f>
        <v>7.72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1)),INDIRECT(ADDRESS(ROW()+(-8), COLUMN()+(0), 1))), 2)</f>
        <v>393.52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