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<sst xmlns="http://schemas.openxmlformats.org/spreadsheetml/2006/main" count="46" uniqueCount="46">
  <si>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</si>
  <si>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MLR010</t>
  </si>
  <si>
    <t xml:space="preserve">m</t>
  </si>
  <si>
    <t xml:space="preserve">Cuneta prefabricada de hormigón.</t>
  </si>
  <si>
    <r>
      <rPr>
        <sz val="8.25"/>
        <color rgb="FF000000"/>
        <rFont val="Arial"/>
        <family val="2"/>
      </rPr>
      <t xml:space="preserve">Cuneta formada por piezas prefabricadas de hormigón bicapa, 8/6,5x50x50 cm, sobre base de hormigón simple H21, para un ambiente no severo, tamaño máximo del agregado 20 mm, consistencia plástica de 20 cm de espesor, vaciado desde camión, extendido y vibrado, con acabado maestreado, según pendientes del proyecto y colocado sobre explanada con índice CBR &gt; 5 (California Bearing Ratio), no incluida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</si>
  <si>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</si>
  <si>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</si>
  <si>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</si>
  <si>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</si>
  <si>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</si>
  <si>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</si>
  <si>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</si>
  <si>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mt10hmf120df</t>
  </si>
  <si>
    <t xml:space="preserve">m³</t>
  </si>
  <si>
    <t xml:space="preserve">Hormigón simple H21, para un ambiente no severo, tamaño máximo del agregado 20 mm, consistencia plástica, con un asentamiento de 10 a 15 cm, medido con el cono de Abrams, premezclado en planta, según CBH 87.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</si>
  <si>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</si>
  <si>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</si>
  <si>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</si>
  <si>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</si>
  <si>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</si>
  <si>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</si>
  <si>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</si>
  <si>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</si>
  <si>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</si>
  <si>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mt11cun120a</t>
  </si>
  <si>
    <t xml:space="preserve">Ud</t>
  </si>
  <si>
    <t xml:space="preserve">Pieza prefabricada de hormigón bicapa para cuneta, 8/6,5x50x50 cm.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</si>
  <si>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</si>
  <si>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</si>
  <si>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</si>
  <si>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</si>
  <si>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</si>
  <si>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</si>
  <si>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</si>
  <si>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</si>
  <si>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</si>
  <si>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</si>
  <si>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</si>
  <si>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</si>
  <si>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</si>
  <si>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</si>
  <si>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</si>
  <si>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</si>
  <si>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</si>
  <si>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24,50Bs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</si>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</sst>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6.63" customWidth="1"/>
    <col min="5" max="5" width="67.66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822.35</v>
      </c>
      <c r="H10" s="12">
        <f ca="1">ROUND(INDIRECT(ADDRESS(ROW()+(0), COLUMN()+(-2), 1))*INDIRECT(ADDRESS(ROW()+(0), COLUMN()+(-1), 1)), 2)</f>
        <v>164.47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11.86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0.018</v>
      </c>
      <c r="G12" s="12">
        <v>160.87</v>
      </c>
      <c r="H12" s="12">
        <f ca="1">ROUND(INDIRECT(ADDRESS(ROW()+(0), COLUMN()+(-2), 1))*INDIRECT(ADDRESS(ROW()+(0), COLUMN()+(-1), 1)), 2)</f>
        <v>2.9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2.75</v>
      </c>
      <c r="G13" s="12">
        <v>1.24</v>
      </c>
      <c r="H13" s="12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2.1</v>
      </c>
      <c r="G14" s="14">
        <v>24.53</v>
      </c>
      <c r="H14" s="14">
        <f ca="1">ROUND(INDIRECT(ADDRESS(ROW()+(0), COLUMN()+(-2), 1))*INDIRECT(ADDRESS(ROW()+(0), COLUMN()+(-1), 1)), 2)</f>
        <v>51.51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222.36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0.008</v>
      </c>
      <c r="G17" s="14">
        <v>23.11</v>
      </c>
      <c r="H17" s="14">
        <f ca="1">ROUND(INDIRECT(ADDRESS(ROW()+(0), COLUMN()+(-2), 1))*INDIRECT(ADDRESS(ROW()+(0), COLUMN()+(-1), 1)), 2)</f>
        <v>0.18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0.18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0.339</v>
      </c>
      <c r="G20" s="12">
        <v>56.74</v>
      </c>
      <c r="H20" s="12">
        <f ca="1">ROUND(INDIRECT(ADDRESS(ROW()+(0), COLUMN()+(-2), 1))*INDIRECT(ADDRESS(ROW()+(0), COLUMN()+(-1), 1)), 2)</f>
        <v>19.23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0.591</v>
      </c>
      <c r="G21" s="14">
        <v>42.41</v>
      </c>
      <c r="H21" s="14">
        <f ca="1">ROUND(INDIRECT(ADDRESS(ROW()+(0), COLUMN()+(-2), 1))*INDIRECT(ADDRESS(ROW()+(0), COLUMN()+(-1), 1)), 2)</f>
        <v>25.06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44.29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266.83</v>
      </c>
      <c r="H24" s="14">
        <f ca="1">ROUND(INDIRECT(ADDRESS(ROW()+(0), COLUMN()+(-2), 1))*INDIRECT(ADDRESS(ROW()+(0), COLUMN()+(-1), 1))/100, 2)</f>
        <v>5.34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272.17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