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<sst xmlns="http://schemas.openxmlformats.org/spreadsheetml/2006/main" count="46" uniqueCount="46">
  <si>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</si>
  <si>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MLB010</t>
  </si>
  <si>
    <t xml:space="preserve">m</t>
  </si>
  <si>
    <t xml:space="preserve">Bordillo prefabricado de hormigón.</t>
  </si>
  <si>
    <r>
      <rPr>
        <sz val="8.25"/>
        <color rgb="FF000000"/>
        <rFont val="Arial"/>
        <family val="2"/>
      </rPr>
      <t xml:space="preserve">Bordillo - Recto - MC - A1 (20x14) - B- H - S(R-3,5) -, colocado sobre base de hormigón simple (H21, para un ambiente no severo, tamaño máximo del agregado 20 mm, consistencia plástica) de 20 cm de espesor y rejuntado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</si>
  <si>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</si>
  <si>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</si>
  <si>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</si>
  <si>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</si>
  <si>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</si>
  <si>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</si>
  <si>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</si>
  <si>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mt10hmf120df</t>
  </si>
  <si>
    <t xml:space="preserve">m³</t>
  </si>
  <si>
    <t xml:space="preserve">Hormigón simple H21, para un ambiente no severo, tamaño máximo del agregado 20 mm, consistencia plástica, con un asentamiento de 10 a 15 cm, medido con el cono de Abrams, premezclado en planta, según CBH 87.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</si>
  <si>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</si>
  <si>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</si>
  <si>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</si>
  <si>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</si>
  <si>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</si>
  <si>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</si>
  <si>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</si>
  <si>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</si>
  <si>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</si>
  <si>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mt18jbg010aa</t>
  </si>
  <si>
    <t xml:space="preserve">Ud</t>
  </si>
  <si>
    <t xml:space="preserve">Bordillo recto de hormigón, monocapa, con sección normalizada peatonal A1 (20x14) cm, clase climática B (absorción &lt;=6%), clase resistente a la abrasión H (huella &lt;=23 mm) y clase resistente a flexión S (R-3,5 N/mm²), de 50 cm de longitud.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</si>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</sst>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6.63" customWidth="1"/>
    <col min="5" max="5" width="68.6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0.082</v>
      </c>
      <c r="G10" s="12">
        <v>822.05</v>
      </c>
      <c r="H10" s="12">
        <f ca="1">ROUND(INDIRECT(ADDRESS(ROW()+(0), COLUMN()+(-2), 1))*INDIRECT(ADDRESS(ROW()+(0), COLUMN()+(-1), 1)), 2)</f>
        <v>67.41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11.93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0.007</v>
      </c>
      <c r="G12" s="12">
        <v>161.83</v>
      </c>
      <c r="H12" s="12">
        <f ca="1">ROUND(INDIRECT(ADDRESS(ROW()+(0), COLUMN()+(-2), 1))*INDIRECT(ADDRESS(ROW()+(0), COLUMN()+(-1), 1)), 2)</f>
        <v>1.13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1.25</v>
      </c>
      <c r="H13" s="12">
        <f ca="1">ROUND(INDIRECT(ADDRESS(ROW()+(0), COLUMN()+(-2), 1))*INDIRECT(ADDRESS(ROW()+(0), COLUMN()+(-1), 1)), 2)</f>
        <v>1.25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2.1</v>
      </c>
      <c r="G14" s="14">
        <v>23.87</v>
      </c>
      <c r="H14" s="14">
        <f ca="1">ROUND(INDIRECT(ADDRESS(ROW()+(0), COLUMN()+(-2), 1))*INDIRECT(ADDRESS(ROW()+(0), COLUMN()+(-1), 1)), 2)</f>
        <v>50.13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119.99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23.22</v>
      </c>
      <c r="H17" s="14">
        <f ca="1">ROUND(INDIRECT(ADDRESS(ROW()+(0), COLUMN()+(-2), 1))*INDIRECT(ADDRESS(ROW()+(0), COLUMN()+(-1), 1)), 2)</f>
        <v>0.14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0.339</v>
      </c>
      <c r="G20" s="12">
        <v>59.67</v>
      </c>
      <c r="H20" s="12">
        <f ca="1">ROUND(INDIRECT(ADDRESS(ROW()+(0), COLUMN()+(-2), 1))*INDIRECT(ADDRESS(ROW()+(0), COLUMN()+(-1), 1)), 2)</f>
        <v>20.23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0.378</v>
      </c>
      <c r="G21" s="14">
        <v>44.6</v>
      </c>
      <c r="H21" s="14">
        <f ca="1">ROUND(INDIRECT(ADDRESS(ROW()+(0), COLUMN()+(-2), 1))*INDIRECT(ADDRESS(ROW()+(0), COLUMN()+(-1), 1)), 2)</f>
        <v>16.86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37.09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157.22</v>
      </c>
      <c r="H24" s="14">
        <f ca="1">ROUND(INDIRECT(ADDRESS(ROW()+(0), COLUMN()+(-2), 1))*INDIRECT(ADDRESS(ROW()+(0), COLUMN()+(-1), 1))/100, 2)</f>
        <v>3.14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160.36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