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<sst xmlns="http://schemas.openxmlformats.org/spreadsheetml/2006/main" count="52" uniqueCount="52">
  <si>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</si>
  <si>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</si>
  <si>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</si>
  <si>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Piso deportivo de pasto sintético.</t>
  </si>
  <si>
    <r>
      <rPr>
        <sz val="8.25"/>
        <color rgb="FF000000"/>
        <rFont val="Arial"/>
        <family val="2"/>
      </rPr>
      <t xml:space="preserve">Piso deportivo para cancha de fútbol, formado por pasto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50 mm de altura de pelo, 52 mm de altura total de tapizón, 2689 g/m² y 8190 mechones/m², con líneas de juego de pasto sintético, color blanco, banda de unión de geotextil de polipropileno, de 300 mm de anchura y adhesivo de poliuretano bicomponente, lastrado con 18 kg/m² de agregado silíceo, de granulometría comprendida entre 0,4 y 0,8 mm y 10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</si>
  <si>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</si>
  <si>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</si>
  <si>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</si>
  <si>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</si>
  <si>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</si>
  <si>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</si>
  <si>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</si>
  <si>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mt47cit280d</t>
  </si>
  <si>
    <t xml:space="preserve">m²</t>
  </si>
  <si>
    <t xml:space="preserve">Pasto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50 mm de altura de pelo, 52 mm de altura total de tapizón, 2689 g/m² y 8190 mechones/m², suministrado en rollos.</t>
  </si>
  <si>
    <t xml:space="preserve">mt47cit285d</t>
  </si>
  <si>
    <t xml:space="preserve">m²</t>
  </si>
  <si>
    <t xml:space="preserve">Pasto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</si>
  <si>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</si>
  <si>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</si>
  <si>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</si>
  <si>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</si>
  <si>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</si>
  <si>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canchas de fútbol de pasto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</si>
  <si>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</si>
  <si>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</si>
  <si>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</si>
  <si>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</si>
  <si>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</si>
  <si>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</si>
  <si>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</si>
  <si>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</si>
  <si>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</si>
  <si>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</si>
  <si>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</si>
  <si>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</si>
  <si>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</si>
  <si>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pasto sintético.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</si>
  <si>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</si>
  <si>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</si>
  <si>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</si>
  <si>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</si>
  <si>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</si>
  <si>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</si>
  <si>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</si>
  <si>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</si>
  <si>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</si>
  <si>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</si>
  <si>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</si>
  <si>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</si>
  <si>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479,12Bs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</si>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</sst>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69.3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</v>
      </c>
      <c r="H10" s="12">
        <f ca="1">ROUND(INDIRECT(ADDRESS(ROW()+(0), COLUMN()+(-2), 1))*INDIRECT(ADDRESS(ROW()+(0), COLUMN()+(-1), 1)), 2)</f>
        <v>170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185.88</v>
      </c>
      <c r="H11" s="12">
        <f ca="1">ROUND(INDIRECT(ADDRESS(ROW()+(0), COLUMN()+(-2), 1))*INDIRECT(ADDRESS(ROW()+(0), COLUMN()+(-1), 1)), 2)</f>
        <v>7.44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39.81</v>
      </c>
      <c r="H12" s="12">
        <f ca="1">ROUND(INDIRECT(ADDRESS(ROW()+(0), COLUMN()+(-2), 1))*INDIRECT(ADDRESS(ROW()+(0), COLUMN()+(-1), 1)), 2)</f>
        <v>4.78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11.92</v>
      </c>
      <c r="H13" s="12">
        <f ca="1">ROUND(INDIRECT(ADDRESS(ROW()+(0), COLUMN()+(-2), 1))*INDIRECT(ADDRESS(ROW()+(0), COLUMN()+(-1), 1)), 2)</f>
        <v>5.72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1.35</v>
      </c>
      <c r="H14" s="12">
        <f ca="1">ROUND(INDIRECT(ADDRESS(ROW()+(0), COLUMN()+(-2), 1))*INDIRECT(ADDRESS(ROW()+(0), COLUMN()+(-1), 1)), 2)</f>
        <v>24.3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4.04</v>
      </c>
      <c r="H15" s="14">
        <f ca="1">ROUND(INDIRECT(ADDRESS(ROW()+(0), COLUMN()+(-2), 1))*INDIRECT(ADDRESS(ROW()+(0), COLUMN()+(-1), 1)), 2)</f>
        <v>40.4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185.21</v>
      </c>
      <c r="H18" s="12">
        <f ca="1">ROUND(INDIRECT(ADDRESS(ROW()+(0), COLUMN()+(-2), 1))*INDIRECT(ADDRESS(ROW()+(0), COLUMN()+(-1), 1)), 2)</f>
        <v>0.56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349.39</v>
      </c>
      <c r="H19" s="14">
        <f ca="1">ROUND(INDIRECT(ADDRESS(ROW()+(0), COLUMN()+(-2), 1))*INDIRECT(ADDRESS(ROW()+(0), COLUMN()+(-1), 1)), 2)</f>
        <v>1.4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0.061</v>
      </c>
      <c r="G22" s="12">
        <v>59.67</v>
      </c>
      <c r="H22" s="12">
        <f ca="1">ROUND(INDIRECT(ADDRESS(ROW()+(0), COLUMN()+(-2), 1))*INDIRECT(ADDRESS(ROW()+(0), COLUMN()+(-1), 1)), 2)</f>
        <v>3.64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0.061</v>
      </c>
      <c r="G23" s="14">
        <v>44.6</v>
      </c>
      <c r="H23" s="14">
        <f ca="1">ROUND(INDIRECT(ADDRESS(ROW()+(0), COLUMN()+(-2), 1))*INDIRECT(ADDRESS(ROW()+(0), COLUMN()+(-1), 1)), 2)</f>
        <v>2.72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6.36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260.96</v>
      </c>
      <c r="H26" s="14">
        <f ca="1">ROUND(INDIRECT(ADDRESS(ROW()+(0), COLUMN()+(-2), 1))*INDIRECT(ADDRESS(ROW()+(0), COLUMN()+(-1), 1))/100, 2)</f>
        <v>5.22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266.18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