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<sst xmlns="http://schemas.openxmlformats.org/spreadsheetml/2006/main" count="43" uniqueCount="43">
  <si>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</si>
  <si>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JMM010</t>
  </si>
  <si>
    <t xml:space="preserve">m²</t>
  </si>
  <si>
    <t xml:space="preserve">Macizo.</t>
  </si>
  <si>
    <r>
      <rPr>
        <sz val="8.25"/>
        <color rgb="FF000000"/>
        <rFont val="Arial"/>
        <family val="2"/>
      </rPr>
      <t xml:space="preserve">Macizo de Milenrama (Achillea millefolium) de 0,30-0,40 m de altura (4 ud/m²).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</si>
  <si>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</si>
  <si>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</si>
  <si>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</si>
  <si>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</si>
  <si>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</si>
  <si>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</si>
  <si>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</si>
  <si>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mt48epa010a</t>
  </si>
  <si>
    <t xml:space="preserve">Ud</t>
  </si>
  <si>
    <t xml:space="preserve">Milenrama (Achillea millefolium) de 0,30-0,40 m de altura; suministro en contenedor.</t>
  </si>
  <si>
    <t xml:space="preserve">mt48tie040</t>
  </si>
  <si>
    <t xml:space="preserve">kg</t>
  </si>
  <si>
    <t xml:space="preserve">Mantillo limpio cribado.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</si>
  <si>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</si>
  <si>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</si>
  <si>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</si>
  <si>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</si>
  <si>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</si>
  <si>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</si>
  <si>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</si>
  <si>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</si>
  <si>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mq09mot010</t>
  </si>
  <si>
    <t xml:space="preserve">h</t>
  </si>
  <si>
    <t xml:space="preserve">Motocultor 60/80 cm.</t>
  </si>
  <si>
    <t xml:space="preserve">Subtotal equipo y herramienta: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</si>
  <si>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</si>
  <si>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</si>
  <si>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</si>
  <si>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</si>
  <si>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mo115</t>
  </si>
  <si>
    <t xml:space="preserve">h</t>
  </si>
  <si>
    <t xml:space="preserve">Ayudante 2ª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</si>
  <si>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</si>
  <si>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</si>
  <si>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</si>
  <si>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</si>
  <si>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302,34Bs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</si>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</sst>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74" customWidth="1"/>
    <col min="3" max="3" width="2.55" customWidth="1"/>
    <col min="4" max="4" width="5.10" customWidth="1"/>
    <col min="5" max="5" width="69.19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24.25</v>
      </c>
      <c r="H10" s="12">
        <f ca="1">ROUND(INDIRECT(ADDRESS(ROW()+(0), COLUMN()+(-2), 1))*INDIRECT(ADDRESS(ROW()+(0), COLUMN()+(-1), 1)), 2)</f>
        <v>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0.27</v>
      </c>
      <c r="H11" s="12">
        <f ca="1">ROUND(INDIRECT(ADDRESS(ROW()+(0), COLUMN()+(-2), 1))*INDIRECT(ADDRESS(ROW()+(0), COLUMN()+(-1), 1)), 2)</f>
        <v>1.62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6.35</v>
      </c>
      <c r="H12" s="12">
        <f ca="1">ROUND(INDIRECT(ADDRESS(ROW()+(0), COLUMN()+(-2), 1))*INDIRECT(ADDRESS(ROW()+(0), COLUMN()+(-1), 1)), 2)</f>
        <v>38.1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11.86</v>
      </c>
      <c r="H13" s="14">
        <f ca="1">ROUND(INDIRECT(ADDRESS(ROW()+(0), COLUMN()+(-2), 1))*INDIRECT(ADDRESS(ROW()+(0), COLUMN()+(-1), 1)), 2)</f>
        <v>0.59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137.31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0.055</v>
      </c>
      <c r="G16" s="14">
        <v>20.25</v>
      </c>
      <c r="H16" s="14">
        <f ca="1">ROUND(INDIRECT(ADDRESS(ROW()+(0), COLUMN()+(-2), 1))*INDIRECT(ADDRESS(ROW()+(0), COLUMN()+(-1), 1)), 2)</f>
        <v>1.11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0.121</v>
      </c>
      <c r="G19" s="12">
        <v>56.74</v>
      </c>
      <c r="H19" s="12">
        <f ca="1">ROUND(INDIRECT(ADDRESS(ROW()+(0), COLUMN()+(-2), 1))*INDIRECT(ADDRESS(ROW()+(0), COLUMN()+(-1), 1)), 2)</f>
        <v>6.87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0.303</v>
      </c>
      <c r="G20" s="14">
        <v>40.86</v>
      </c>
      <c r="H20" s="14">
        <f ca="1">ROUND(INDIRECT(ADDRESS(ROW()+(0), COLUMN()+(-2), 1))*INDIRECT(ADDRESS(ROW()+(0), COLUMN()+(-1), 1)), 2)</f>
        <v>12.38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19.25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157.67</v>
      </c>
      <c r="H23" s="14">
        <f ca="1">ROUND(INDIRECT(ADDRESS(ROW()+(0), COLUMN()+(-2), 1))*INDIRECT(ADDRESS(ROW()+(0), COLUMN()+(-1), 1))/100, 2)</f>
        <v>3.15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160.82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