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<sst xmlns="http://schemas.openxmlformats.org/spreadsheetml/2006/main" count="32" uniqueCount="32">
  <si>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</si>
  <si>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JDS010</t>
  </si>
  <si>
    <t xml:space="preserve">Ud</t>
  </si>
  <si>
    <t xml:space="preserve">Sistema de anclaje subterráneo de árbol.</t>
  </si>
  <si>
    <r>
      <rPr>
        <sz val="8.25"/>
        <color rgb="FF000000"/>
        <rFont val="Arial"/>
        <family val="2"/>
      </rPr>
      <t xml:space="preserve">Sistema subterráneo de anclaje de cepellón, para árbol con diámetro de tronco entre 10 y 15 cm, formado por una cincha elástica de 3 m de longitud y 25 mm de anchura, entrelazada y clavada a tres rollizos de 10 a 12 cm de diámetro, empotrados en el fondo de la excavación formando en planta un triángulo equilátero, para su ajuste final mediante un tensor de trinquete.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</si>
  <si>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</si>
  <si>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</si>
  <si>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</si>
  <si>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</si>
  <si>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</si>
  <si>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</si>
  <si>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</si>
  <si>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mt48adp010i</t>
  </si>
  <si>
    <t xml:space="preserve">Ud</t>
  </si>
  <si>
    <t xml:space="preserve">Kit de anclaje para sujeción del cepellón de un árbol con diámetro de tronco entre 10 y 15 cm, compuesto por cincha elástica de 3 m de longitud y 25 mm de anchura y un tensor de trinquete.</t>
  </si>
  <si>
    <t xml:space="preserve">mt50spv030a</t>
  </si>
  <si>
    <t xml:space="preserve">m</t>
  </si>
  <si>
    <t xml:space="preserve">Rollizo de madera, de 10 a 12 cm de diámetro.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</si>
  <si>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</si>
  <si>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</si>
  <si>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</si>
  <si>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</si>
  <si>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Especialista jardinero.</t>
  </si>
  <si>
    <t xml:space="preserve">mo115</t>
  </si>
  <si>
    <t xml:space="preserve">h</t>
  </si>
  <si>
    <t xml:space="preserve">Ayudante 2ª de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</si>
  <si>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</si>
  <si>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</si>
  <si>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</si>
  <si>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</si>
  <si>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570,38Bs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</si>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</sst>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1212.66</v>
      </c>
      <c r="H10" s="12">
        <f ca="1">ROUND(INDIRECT(ADDRESS(ROW()+(0), COLUMN()+(-2), 1))*INDIRECT(ADDRESS(ROW()+(0), COLUMN()+(-1), 1)), 2)</f>
        <v>1212.66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</v>
      </c>
      <c r="G11" s="14">
        <v>34.82</v>
      </c>
      <c r="H11" s="14">
        <f ca="1">ROUND(INDIRECT(ADDRESS(ROW()+(0), COLUMN()+(-2), 1))*INDIRECT(ADDRESS(ROW()+(0), COLUMN()+(-1), 1)), 2)</f>
        <v>104.46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1317.12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0.303</v>
      </c>
      <c r="G14" s="12">
        <v>56.74</v>
      </c>
      <c r="H14" s="12">
        <f ca="1">ROUND(INDIRECT(ADDRESS(ROW()+(0), COLUMN()+(-2), 1))*INDIRECT(ADDRESS(ROW()+(0), COLUMN()+(-1), 1)), 2)</f>
        <v>17.19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1.817</v>
      </c>
      <c r="G15" s="14">
        <v>40.86</v>
      </c>
      <c r="H15" s="14">
        <f ca="1">ROUND(INDIRECT(ADDRESS(ROW()+(0), COLUMN()+(-2), 1))*INDIRECT(ADDRESS(ROW()+(0), COLUMN()+(-1), 1)), 2)</f>
        <v>74.24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91.43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1408.55</v>
      </c>
      <c r="H18" s="14">
        <f ca="1">ROUND(INDIRECT(ADDRESS(ROW()+(0), COLUMN()+(-2), 1))*INDIRECT(ADDRESS(ROW()+(0), COLUMN()+(-1), 1))/100, 2)</f>
        <v>28.17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1436.72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