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<sst xmlns="http://schemas.openxmlformats.org/spreadsheetml/2006/main" count="35" uniqueCount="35">
  <si>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</si>
  <si>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IUT030</t>
  </si>
  <si>
    <t xml:space="preserve">m</t>
  </si>
  <si>
    <t xml:space="preserve">Canalización subterránea de telecomunicaciones, de tubo rígido.</t>
  </si>
  <si>
    <r>
      <rPr>
        <sz val="8.25"/>
        <color rgb="FF000000"/>
        <rFont val="Arial"/>
        <family val="2"/>
      </rPr>
      <t xml:space="preserve">Canalización subterránea de telecomunicaciones formada por tubo rígido de PVC-U, de 40 mm de diámetro, embebido en un prisma de hormigón simple H20, para un ambiente no severo, tamaño máximo del agregado 20 mm, consistencia blanda.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</si>
  <si>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</si>
  <si>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</si>
  <si>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</si>
  <si>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</si>
  <si>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</si>
  <si>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</si>
  <si>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</si>
  <si>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mt35tpe010b</t>
  </si>
  <si>
    <t xml:space="preserve">m</t>
  </si>
  <si>
    <t xml:space="preserve">Tubo rígido de PVC-U, de 40 mm de diámetro y 1,1 mm de espesor, suministrado en barras de 6 m de longitud.</t>
  </si>
  <si>
    <t xml:space="preserve">mt40iva030</t>
  </si>
  <si>
    <t xml:space="preserve">m</t>
  </si>
  <si>
    <t xml:space="preserve">Hilo guía de polipropileno de 3 mm de diámetro.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</si>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</sst>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13.46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1.15</v>
      </c>
      <c r="F11" s="12">
        <v>1.66</v>
      </c>
      <c r="G11" s="12">
        <f ca="1">ROUND(INDIRECT(ADDRESS(ROW()+(0), COLUMN()+(-2), 1))*INDIRECT(ADDRESS(ROW()+(0), COLUMN()+(-1), 1)), 2)</f>
        <v>1.91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0.023</v>
      </c>
      <c r="F12" s="14">
        <v>822.1</v>
      </c>
      <c r="G12" s="14">
        <f ca="1">ROUND(INDIRECT(ADDRESS(ROW()+(0), COLUMN()+(-2), 1))*INDIRECT(ADDRESS(ROW()+(0), COLUMN()+(-1), 1)), 2)</f>
        <v>18.91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0.182</v>
      </c>
      <c r="F15" s="12">
        <v>57.16</v>
      </c>
      <c r="G15" s="12">
        <f ca="1">ROUND(INDIRECT(ADDRESS(ROW()+(0), COLUMN()+(-2), 1))*INDIRECT(ADDRESS(ROW()+(0), COLUMN()+(-1), 1)), 2)</f>
        <v>10.4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0.182</v>
      </c>
      <c r="F16" s="14">
        <v>41.17</v>
      </c>
      <c r="G16" s="14">
        <f ca="1">ROUND(INDIRECT(ADDRESS(ROW()+(0), COLUMN()+(-2), 1))*INDIRECT(ADDRESS(ROW()+(0), COLUMN()+(-1), 1)), 2)</f>
        <v>7.49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52.84</v>
      </c>
      <c r="G19" s="14">
        <f ca="1">ROUND(INDIRECT(ADDRESS(ROW()+(0), COLUMN()+(-2), 1))*INDIRECT(ADDRESS(ROW()+(0), COLUMN()+(-1), 1))/100, 2)</f>
        <v>1.06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53.9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