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<sst xmlns="http://schemas.openxmlformats.org/spreadsheetml/2006/main" count="35" uniqueCount="35">
  <si>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</si>
  <si>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IUS081</t>
  </si>
  <si>
    <t xml:space="preserve">m</t>
  </si>
  <si>
    <t xml:space="preserve">Canaleta de drenaje de polipropileno.</t>
  </si>
  <si>
    <r>
      <rPr>
        <sz val="8.25"/>
        <color rgb="FF000000"/>
        <rFont val="Arial"/>
        <family val="2"/>
      </rPr>
      <t xml:space="preserve">Canaleta prefabricada de polipropileno, en tramos de 1000 mm de longitud, 130 mm de anchura y 52 mm de altura, con rejilla pasarela de acero galvanizado carga de rotura 15 kN y;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</si>
  <si>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</si>
  <si>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</si>
  <si>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</si>
  <si>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</si>
  <si>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</si>
  <si>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</si>
  <si>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</si>
  <si>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</si>
  <si>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</si>
  <si>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</si>
  <si>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mt11cap010aa</t>
  </si>
  <si>
    <t xml:space="preserve">m</t>
  </si>
  <si>
    <t xml:space="preserve">Canaleta prefabricada de polipropileno, en tramos de 1000 mm de longitud, 130 mm de anchura y 52 mm de altura, con rejilla pasarela de acero galvanizado carga de rotura 15 kN, incluso piezas especiales.</t>
  </si>
  <si>
    <t xml:space="preserve">mt11pvj020b</t>
  </si>
  <si>
    <t xml:space="preserve">Ud</t>
  </si>
  <si>
    <t xml:space="preserve">Sifón en línea de PVC, "JIMTEN", color gris, registrable,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</si>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</sst>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0.078</v>
      </c>
      <c r="F10" s="12">
        <v>822.1</v>
      </c>
      <c r="G10" s="12">
        <f ca="1">ROUND(INDIRECT(ADDRESS(ROW()+(0), COLUMN()+(-2), 1))*INDIRECT(ADDRESS(ROW()+(0), COLUMN()+(-1), 1)), 2)</f>
        <v>64.12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295.73</v>
      </c>
      <c r="G11" s="12">
        <f ca="1">ROUND(INDIRECT(ADDRESS(ROW()+(0), COLUMN()+(-2), 1))*INDIRECT(ADDRESS(ROW()+(0), COLUMN()+(-1), 1)), 2)</f>
        <v>295.73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608.09</v>
      </c>
      <c r="G12" s="14">
        <f ca="1">ROUND(INDIRECT(ADDRESS(ROW()+(0), COLUMN()+(-2), 1))*INDIRECT(ADDRESS(ROW()+(0), COLUMN()+(-1), 1)), 2)</f>
        <v>121.62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481.47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0.485</v>
      </c>
      <c r="F15" s="12">
        <v>57.16</v>
      </c>
      <c r="G15" s="12">
        <f ca="1">ROUND(INDIRECT(ADDRESS(ROW()+(0), COLUMN()+(-2), 1))*INDIRECT(ADDRESS(ROW()+(0), COLUMN()+(-1), 1)), 2)</f>
        <v>27.72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0.252</v>
      </c>
      <c r="F16" s="14">
        <v>42.73</v>
      </c>
      <c r="G16" s="14">
        <f ca="1">ROUND(INDIRECT(ADDRESS(ROW()+(0), COLUMN()+(-2), 1))*INDIRECT(ADDRESS(ROW()+(0), COLUMN()+(-1), 1)), 2)</f>
        <v>10.77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38.49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519.96</v>
      </c>
      <c r="G19" s="14">
        <f ca="1">ROUND(INDIRECT(ADDRESS(ROW()+(0), COLUMN()+(-2), 1))*INDIRECT(ADDRESS(ROW()+(0), COLUMN()+(-1), 1))/100, 2)</f>
        <v>10.4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530.36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