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<sst xmlns="http://schemas.openxmlformats.org/spreadsheetml/2006/main" count="46" uniqueCount="46">
  <si>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</si>
  <si>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</si>
  <si>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</si>
  <si>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</si>
  <si>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en terreno no agresivo, formado por tubo de polietileno de alta densidad (PEAD/HDPE) de doble pared, la exterior corrugada color negro y la interior lisa color blanco, unión por copa con junta elástica de EPDM, rigidez anular nominal 8 kN/m², diámetro nominal 160 mm.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</si>
  <si>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</si>
  <si>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</si>
  <si>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</si>
  <si>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</si>
  <si>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</si>
  <si>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</si>
  <si>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</si>
  <si>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mt11teg010a</t>
  </si>
  <si>
    <t xml:space="preserve">m</t>
  </si>
  <si>
    <t xml:space="preserve">Tubo de polietileno de alta densidad (PEAD/HDPE) de doble pared, la exterior corrugada color negro y la interior lisa color blanco, unión por copa con junta elástica de EPDM, rigidez anular nominal 8 kN/m², diámetro nominal 160 mm, longitud nominal 6 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</si>
  <si>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</si>
  <si>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</si>
  <si>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</si>
  <si>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</si>
  <si>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</si>
  <si>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</si>
  <si>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</si>
  <si>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 y herramienta</t>
  </si>
  <si>
    <t xml:space="preserve">mq04cag010b</t>
  </si>
  <si>
    <t xml:space="preserve">h</t>
  </si>
  <si>
    <t xml:space="preserve">Camión con grúa de hasta 10 t.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</si>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</sst>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65" customWidth="1"/>
    <col min="4" max="4" width="68.85" customWidth="1"/>
    <col min="5" max="5" width="14.96" customWidth="1"/>
    <col min="6" max="6" width="15.13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75.43</v>
      </c>
      <c r="G10" s="12">
        <f ca="1">ROUND(INDIRECT(ADDRESS(ROW()+(0), COLUMN()+(-2), 1))*INDIRECT(ADDRESS(ROW()+(0), COLUMN()+(-1), 1)), 2)</f>
        <v>79.2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197.38</v>
      </c>
      <c r="G11" s="12">
        <f ca="1">ROUND(INDIRECT(ADDRESS(ROW()+(0), COLUMN()+(-2), 1))*INDIRECT(ADDRESS(ROW()+(0), COLUMN()+(-1), 1)), 2)</f>
        <v>0.79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0.294</v>
      </c>
      <c r="F12" s="14">
        <v>128.57</v>
      </c>
      <c r="G12" s="14">
        <f ca="1">ROUND(INDIRECT(ADDRESS(ROW()+(0), COLUMN()+(-2), 1))*INDIRECT(ADDRESS(ROW()+(0), COLUMN()+(-1), 1)), 2)</f>
        <v>37.8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117.79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0.044</v>
      </c>
      <c r="F15" s="12">
        <v>422.12</v>
      </c>
      <c r="G15" s="12">
        <f ca="1">ROUND(INDIRECT(ADDRESS(ROW()+(0), COLUMN()+(-2), 1))*INDIRECT(ADDRESS(ROW()+(0), COLUMN()+(-1), 1)), 2)</f>
        <v>18.57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0.034</v>
      </c>
      <c r="F16" s="12">
        <v>275.28</v>
      </c>
      <c r="G16" s="12">
        <f ca="1">ROUND(INDIRECT(ADDRESS(ROW()+(0), COLUMN()+(-2), 1))*INDIRECT(ADDRESS(ROW()+(0), COLUMN()+(-1), 1)), 2)</f>
        <v>9.36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0.242</v>
      </c>
      <c r="F17" s="14">
        <v>26.38</v>
      </c>
      <c r="G17" s="14">
        <f ca="1">ROUND(INDIRECT(ADDRESS(ROW()+(0), COLUMN()+(-2), 1))*INDIRECT(ADDRESS(ROW()+(0), COLUMN()+(-1), 1)), 2)</f>
        <v>6.38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2)</f>
        <v>34.31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0.186</v>
      </c>
      <c r="F20" s="12">
        <v>57.16</v>
      </c>
      <c r="G20" s="12">
        <f ca="1">ROUND(INDIRECT(ADDRESS(ROW()+(0), COLUMN()+(-2), 1))*INDIRECT(ADDRESS(ROW()+(0), COLUMN()+(-1), 1)), 2)</f>
        <v>10.63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0.089</v>
      </c>
      <c r="F21" s="14">
        <v>42.73</v>
      </c>
      <c r="G21" s="14">
        <f ca="1">ROUND(INDIRECT(ADDRESS(ROW()+(0), COLUMN()+(-2), 1))*INDIRECT(ADDRESS(ROW()+(0), COLUMN()+(-1), 1)), 2)</f>
        <v>3.8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14.43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1)),INDIRECT(ADDRESS(ROW()+(-11), COLUMN()+(1), 1))), 2)</f>
        <v>166.53</v>
      </c>
      <c r="G24" s="14">
        <f ca="1">ROUND(INDIRECT(ADDRESS(ROW()+(0), COLUMN()+(-2), 1))*INDIRECT(ADDRESS(ROW()+(0), COLUMN()+(-1), 1))/100, 2)</f>
        <v>3.33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1)),INDIRECT(ADDRESS(ROW()+(-12), COLUMN()+(0), 1))), 2)</f>
        <v>169.86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