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<sst xmlns="http://schemas.openxmlformats.org/spreadsheetml/2006/main" count="43" uniqueCount="43">
  <si>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</si>
  <si>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IUS011</t>
  </si>
  <si>
    <t xml:space="preserve">m</t>
  </si>
  <si>
    <t xml:space="preserve">Colector enterrado de PVC.</t>
  </si>
  <si>
    <r>
      <rPr>
        <sz val="8.25"/>
        <color rgb="FF000000"/>
        <rFont val="Arial"/>
        <family val="2"/>
      </rPr>
      <t xml:space="preserve">Colector enterrado en terreno no agresivo, formado por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</si>
  <si>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</si>
  <si>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</si>
  <si>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</si>
  <si>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</si>
  <si>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</si>
  <si>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</si>
  <si>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</si>
  <si>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</si>
  <si>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</si>
  <si>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Tubo de PVC liso, para alcantarillado sanitario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</si>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</sst>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68.34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121.19</v>
      </c>
      <c r="G10" s="12">
        <f ca="1">ROUND(INDIRECT(ADDRESS(ROW()+(0), COLUMN()+(-2), 1))*INDIRECT(ADDRESS(ROW()+(0), COLUMN()+(-1), 1)), 2)</f>
        <v>127.25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197.38</v>
      </c>
      <c r="G11" s="12">
        <f ca="1">ROUND(INDIRECT(ADDRESS(ROW()+(0), COLUMN()+(-2), 1))*INDIRECT(ADDRESS(ROW()+(0), COLUMN()+(-1), 1)), 2)</f>
        <v>0.59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128.57</v>
      </c>
      <c r="G12" s="14">
        <f ca="1">ROUND(INDIRECT(ADDRESS(ROW()+(0), COLUMN()+(-2), 1))*INDIRECT(ADDRESS(ROW()+(0), COLUMN()+(-1), 1)), 2)</f>
        <v>37.8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165.64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0.034</v>
      </c>
      <c r="F15" s="12">
        <v>275.28</v>
      </c>
      <c r="G15" s="12">
        <f ca="1">ROUND(INDIRECT(ADDRESS(ROW()+(0), COLUMN()+(-2), 1))*INDIRECT(ADDRESS(ROW()+(0), COLUMN()+(-1), 1)), 2)</f>
        <v>9.36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26.38</v>
      </c>
      <c r="G16" s="14">
        <f ca="1">ROUND(INDIRECT(ADDRESS(ROW()+(0), COLUMN()+(-2), 1))*INDIRECT(ADDRESS(ROW()+(0), COLUMN()+(-1), 1)), 2)</f>
        <v>6.38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0.186</v>
      </c>
      <c r="F19" s="12">
        <v>57.16</v>
      </c>
      <c r="G19" s="12">
        <f ca="1">ROUND(INDIRECT(ADDRESS(ROW()+(0), COLUMN()+(-2), 1))*INDIRECT(ADDRESS(ROW()+(0), COLUMN()+(-1), 1)), 2)</f>
        <v>10.63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0.089</v>
      </c>
      <c r="F20" s="14">
        <v>42.73</v>
      </c>
      <c r="G20" s="14">
        <f ca="1">ROUND(INDIRECT(ADDRESS(ROW()+(0), COLUMN()+(-2), 1))*INDIRECT(ADDRESS(ROW()+(0), COLUMN()+(-1), 1)), 2)</f>
        <v>3.8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14.43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195.81</v>
      </c>
      <c r="G23" s="14">
        <f ca="1">ROUND(INDIRECT(ADDRESS(ROW()+(0), COLUMN()+(-2), 1))*INDIRECT(ADDRESS(ROW()+(0), COLUMN()+(-1), 1))/100, 2)</f>
        <v>3.92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199.73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