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<sst xmlns="http://schemas.openxmlformats.org/spreadsheetml/2006/main" count="38" uniqueCount="38">
  <si>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</si>
  <si>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</si>
  <si>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</si>
  <si>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</si>
  <si>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fundición, carga de rotura 250 kN, de 500 mm de longitud y 200 mm de anchura;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</si>
  <si>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</si>
  <si>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</si>
  <si>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</si>
  <si>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</si>
  <si>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</si>
  <si>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</si>
  <si>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</si>
  <si>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</si>
  <si>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</si>
  <si>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</si>
  <si>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mt11cng010b</t>
  </si>
  <si>
    <t xml:space="preserve">Ud</t>
  </si>
  <si>
    <t xml:space="preserve">Canaleta prefabricada de PVC, de 500 mm de longitud, 200 mm de anchura y 130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</si>
  <si>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</si>
  <si>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</si>
  <si>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</si>
  <si>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mt11cng020r</t>
  </si>
  <si>
    <t xml:space="preserve">Ud</t>
  </si>
  <si>
    <t xml:space="preserve">Rejilla de garaje de fundición, carga de rotura 250 kN,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</si>
  <si>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</si>
  <si>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</si>
  <si>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</si>
  <si>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</si>
  <si>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</si>
  <si>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</si>
  <si>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</si>
  <si>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</si>
  <si>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</si>
  <si>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</si>
  <si>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</si>
  <si>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</si>
  <si>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94,61Bs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</si>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</sst>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82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0.15</v>
      </c>
      <c r="F10" s="12">
        <v>886</v>
      </c>
      <c r="G10" s="12">
        <f ca="1">ROUND(INDIRECT(ADDRESS(ROW()+(0), COLUMN()+(-2), 1))*INDIRECT(ADDRESS(ROW()+(0), COLUMN()+(-1), 1)), 2)</f>
        <v>132.9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240.99</v>
      </c>
      <c r="G11" s="12">
        <f ca="1">ROUND(INDIRECT(ADDRESS(ROW()+(0), COLUMN()+(-2), 1))*INDIRECT(ADDRESS(ROW()+(0), COLUMN()+(-1), 1)), 2)</f>
        <v>481.98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417.86</v>
      </c>
      <c r="G12" s="12">
        <f ca="1">ROUND(INDIRECT(ADDRESS(ROW()+(0), COLUMN()+(-2), 1))*INDIRECT(ADDRESS(ROW()+(0), COLUMN()+(-1), 1)), 2)</f>
        <v>417.86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384.69</v>
      </c>
      <c r="G13" s="14">
        <f ca="1">ROUND(INDIRECT(ADDRESS(ROW()+(0), COLUMN()+(-2), 1))*INDIRECT(ADDRESS(ROW()+(0), COLUMN()+(-1), 1)), 2)</f>
        <v>769.38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1802.12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0.666</v>
      </c>
      <c r="F16" s="12">
        <v>56.74</v>
      </c>
      <c r="G16" s="12">
        <f ca="1">ROUND(INDIRECT(ADDRESS(ROW()+(0), COLUMN()+(-2), 1))*INDIRECT(ADDRESS(ROW()+(0), COLUMN()+(-1), 1)), 2)</f>
        <v>37.79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0.356</v>
      </c>
      <c r="F17" s="14">
        <v>42.41</v>
      </c>
      <c r="G17" s="14">
        <f ca="1">ROUND(INDIRECT(ADDRESS(ROW()+(0), COLUMN()+(-2), 1))*INDIRECT(ADDRESS(ROW()+(0), COLUMN()+(-1), 1)), 2)</f>
        <v>15.1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52.89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1855.01</v>
      </c>
      <c r="G20" s="14">
        <f ca="1">ROUND(INDIRECT(ADDRESS(ROW()+(0), COLUMN()+(-2), 1))*INDIRECT(ADDRESS(ROW()+(0), COLUMN()+(-1), 1))/100, 2)</f>
        <v>37.1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1892.11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