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<sst xmlns="http://schemas.openxmlformats.org/spreadsheetml/2006/main" count="38" uniqueCount="38">
  <si>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</si>
  <si>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</si>
  <si>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</si>
  <si>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</si>
  <si>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anchura y 130 mm de altura con rejilla de garaje de fundición, carga de rotura 125 kN, de 500 mm de longitud y 200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</si>
  <si>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</si>
  <si>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</si>
  <si>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</si>
  <si>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</si>
  <si>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</si>
  <si>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</si>
  <si>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</si>
  <si>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mt10hmf120de</t>
  </si>
  <si>
    <t xml:space="preserve">m³</t>
  </si>
  <si>
    <t xml:space="preserve">Hormigón simple H21, para un ambiente no severo, tamaño máximo del agregado 20 mm, consistencia blanda, con un asentamiento de 6 a 9 cm, medido con el cono de Abrams, premezclado en planta, según CBH 87.</t>
  </si>
  <si>
    <t xml:space="preserve">mt11cng010b</t>
  </si>
  <si>
    <t xml:space="preserve">Ud</t>
  </si>
  <si>
    <t xml:space="preserve">Canaleta prefabricada de PVC, de 500 mm de longitud, 200 mm de anchura y 130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</si>
  <si>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</si>
  <si>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</si>
  <si>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</si>
  <si>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mt11cng020p</t>
  </si>
  <si>
    <t xml:space="preserve">Ud</t>
  </si>
  <si>
    <t xml:space="preserve">Rejilla de garaje de fundición, carga de rotura 125 kN, de 500 mm de longitud y 200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</si>
  <si>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</si>
  <si>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</si>
  <si>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</si>
  <si>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</si>
  <si>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</si>
  <si>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</si>
  <si>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</si>
  <si>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</si>
  <si>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</si>
  <si>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</si>
  <si>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</si>
  <si>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</si>
  <si>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87,53Bs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</si>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</sst>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0.098</v>
      </c>
      <c r="F10" s="12">
        <v>822.41</v>
      </c>
      <c r="G10" s="12">
        <f ca="1">ROUND(INDIRECT(ADDRESS(ROW()+(0), COLUMN()+(-2), 1))*INDIRECT(ADDRESS(ROW()+(0), COLUMN()+(-1), 1)), 2)</f>
        <v>80.6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240.99</v>
      </c>
      <c r="G11" s="12">
        <f ca="1">ROUND(INDIRECT(ADDRESS(ROW()+(0), COLUMN()+(-2), 1))*INDIRECT(ADDRESS(ROW()+(0), COLUMN()+(-1), 1)), 2)</f>
        <v>481.98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417.86</v>
      </c>
      <c r="G12" s="12">
        <f ca="1">ROUND(INDIRECT(ADDRESS(ROW()+(0), COLUMN()+(-2), 1))*INDIRECT(ADDRESS(ROW()+(0), COLUMN()+(-1), 1)), 2)</f>
        <v>417.86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341.95</v>
      </c>
      <c r="G13" s="14">
        <f ca="1">ROUND(INDIRECT(ADDRESS(ROW()+(0), COLUMN()+(-2), 1))*INDIRECT(ADDRESS(ROW()+(0), COLUMN()+(-1), 1)), 2)</f>
        <v>683.9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1664.34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0.666</v>
      </c>
      <c r="F16" s="12">
        <v>56.74</v>
      </c>
      <c r="G16" s="12">
        <f ca="1">ROUND(INDIRECT(ADDRESS(ROW()+(0), COLUMN()+(-2), 1))*INDIRECT(ADDRESS(ROW()+(0), COLUMN()+(-1), 1)), 2)</f>
        <v>37.79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0.333</v>
      </c>
      <c r="F17" s="14">
        <v>42.41</v>
      </c>
      <c r="G17" s="14">
        <f ca="1">ROUND(INDIRECT(ADDRESS(ROW()+(0), COLUMN()+(-2), 1))*INDIRECT(ADDRESS(ROW()+(0), COLUMN()+(-1), 1)), 2)</f>
        <v>14.12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51.91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1716.25</v>
      </c>
      <c r="G20" s="14">
        <f ca="1">ROUND(INDIRECT(ADDRESS(ROW()+(0), COLUMN()+(-2), 1))*INDIRECT(ADDRESS(ROW()+(0), COLUMN()+(-1), 1))/100, 2)</f>
        <v>34.33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1750.58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