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<sst xmlns="http://schemas.openxmlformats.org/spreadsheetml/2006/main" count="38" uniqueCount="38">
  <si>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</si>
  <si>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IUS072</t>
  </si>
  <si>
    <t xml:space="preserve">Ud</t>
  </si>
  <si>
    <t xml:space="preserve">Cámara de inspección de hormigón simple "in situ".</t>
  </si>
  <si>
    <r>
      <rPr>
        <sz val="8.25"/>
        <color rgb="FF000000"/>
        <rFont val="Arial"/>
        <family val="2"/>
      </rPr>
      <t xml:space="preserve">Cámara de paso, de hormigón simple "in situ", de dimensiones interiores 60x60x60 cm, con tapa prefabricada de hormigón armado.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</si>
  <si>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</si>
  <si>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</si>
  <si>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</si>
  <si>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</si>
  <si>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</si>
  <si>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</si>
  <si>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</si>
  <si>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mt10hmf120Be</t>
  </si>
  <si>
    <t xml:space="preserve">m³</t>
  </si>
  <si>
    <t xml:space="preserve">Hormigón simple H30, para un ambiente severo, tamaño máximo del agregado 20 mm, consistencia blanda, con un asentamiento de 6 a 9 cm, medido con el cono de Abrams, premezclado en planta, según CBH 87.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</si>
  <si>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</si>
  <si>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</si>
  <si>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</si>
  <si>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mt08epr030c</t>
  </si>
  <si>
    <t xml:space="preserve">Ud</t>
  </si>
  <si>
    <t xml:space="preserve">Molde reutilizable para formación de cámaras de inspección de sección cuadrada de 60x60x60 cm, de plancha metálica, incluso accesorios de montaje.</t>
  </si>
  <si>
    <t xml:space="preserve">mt11arf010b</t>
  </si>
  <si>
    <t xml:space="preserve">Ud</t>
  </si>
  <si>
    <t xml:space="preserve">Tapa de hormigón armado prefabricada, 60x60x5 cm.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</si>
  <si>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</si>
  <si>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</si>
  <si>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</si>
  <si>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</si>
  <si>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</si>
  <si>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</si>
  <si>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</si>
  <si>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</si>
  <si>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</si>
  <si>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</si>
  <si>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</si>
  <si>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</si>
  <si>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56,50Bs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</si>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</sst>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73.27" customWidth="1"/>
    <col min="5" max="5" width="11.05" customWidth="1"/>
    <col min="6" max="6" width="12.9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0.349</v>
      </c>
      <c r="F10" s="12">
        <v>956.79</v>
      </c>
      <c r="G10" s="12">
        <f ca="1">ROUND(INDIRECT(ADDRESS(ROW()+(0), COLUMN()+(-2), 1))*INDIRECT(ADDRESS(ROW()+(0), COLUMN()+(-1), 1)), 2)</f>
        <v>333.92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348.46</v>
      </c>
      <c r="G11" s="12">
        <f ca="1">ROUND(INDIRECT(ADDRESS(ROW()+(0), COLUMN()+(-2), 1))*INDIRECT(ADDRESS(ROW()+(0), COLUMN()+(-1), 1)), 2)</f>
        <v>348.46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2911.7</v>
      </c>
      <c r="G12" s="12">
        <f ca="1">ROUND(INDIRECT(ADDRESS(ROW()+(0), COLUMN()+(-2), 1))*INDIRECT(ADDRESS(ROW()+(0), COLUMN()+(-1), 1)), 2)</f>
        <v>145.59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162.61</v>
      </c>
      <c r="G13" s="14">
        <f ca="1">ROUND(INDIRECT(ADDRESS(ROW()+(0), COLUMN()+(-2), 1))*INDIRECT(ADDRESS(ROW()+(0), COLUMN()+(-1), 1)), 2)</f>
        <v>162.61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990.58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1.345</v>
      </c>
      <c r="F16" s="12">
        <v>56.74</v>
      </c>
      <c r="G16" s="12">
        <f ca="1">ROUND(INDIRECT(ADDRESS(ROW()+(0), COLUMN()+(-2), 1))*INDIRECT(ADDRESS(ROW()+(0), COLUMN()+(-1), 1)), 2)</f>
        <v>76.32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0.966</v>
      </c>
      <c r="F17" s="14">
        <v>42.41</v>
      </c>
      <c r="G17" s="14">
        <f ca="1">ROUND(INDIRECT(ADDRESS(ROW()+(0), COLUMN()+(-2), 1))*INDIRECT(ADDRESS(ROW()+(0), COLUMN()+(-1), 1)), 2)</f>
        <v>40.97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117.29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1107.87</v>
      </c>
      <c r="G20" s="14">
        <f ca="1">ROUND(INDIRECT(ADDRESS(ROW()+(0), COLUMN()+(-2), 1))*INDIRECT(ADDRESS(ROW()+(0), COLUMN()+(-1), 1))/100, 2)</f>
        <v>22.16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1130.03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