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<sst xmlns="http://schemas.openxmlformats.org/spreadsheetml/2006/main" count="41" uniqueCount="41">
  <si>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</si>
  <si>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</si>
  <si>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</si>
  <si>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</si>
  <si>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4" DN 100 mm, colocado en hornacina,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</si>
  <si>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</si>
  <si>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</si>
  <si>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</si>
  <si>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</si>
  <si>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</si>
  <si>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</si>
  <si>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</si>
  <si>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mt37svc010w</t>
  </si>
  <si>
    <t xml:space="preserve">Ud</t>
  </si>
  <si>
    <t xml:space="preserve">Válvula de compuerta de latón fundido, para roscar, de 4".</t>
  </si>
  <si>
    <t xml:space="preserve">mt37sgl010c</t>
  </si>
  <si>
    <t xml:space="preserve">Ud</t>
  </si>
  <si>
    <t xml:space="preserve">Grifo de purga de 25 mm.</t>
  </si>
  <si>
    <t xml:space="preserve">mt37svr010i</t>
  </si>
  <si>
    <t xml:space="preserve">Ud</t>
  </si>
  <si>
    <t xml:space="preserve">Válvula de retención de latón para roscar de 4".</t>
  </si>
  <si>
    <t xml:space="preserve">mt37aar010e</t>
  </si>
  <si>
    <t xml:space="preserve">Ud</t>
  </si>
  <si>
    <t xml:space="preserve">Marco y tapa de fundición dúctil de 70x70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</si>
  <si>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</si>
  <si>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</si>
  <si>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</si>
  <si>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</si>
  <si>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</si>
  <si>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</si>
  <si>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</si>
  <si>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</si>
  <si>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</si>
  <si>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</si>
  <si>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</si>
  <si>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</si>
  <si>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</si>
  <si>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</si>
  <si>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</si>
  <si>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609,06Bs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</si>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</sst>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8.67" customWidth="1"/>
    <col min="5" max="5" width="67.32" customWidth="1"/>
    <col min="6" max="6" width="11.90" customWidth="1"/>
    <col min="7" max="7" width="13.77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1371.69</v>
      </c>
      <c r="H10" s="12">
        <f ca="1">ROUND(INDIRECT(ADDRESS(ROW()+(0), COLUMN()+(-2), 1))*INDIRECT(ADDRESS(ROW()+(0), COLUMN()+(-1), 1)), 2)</f>
        <v>2743.38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62.15</v>
      </c>
      <c r="H11" s="12">
        <f ca="1">ROUND(INDIRECT(ADDRESS(ROW()+(0), COLUMN()+(-2), 1))*INDIRECT(ADDRESS(ROW()+(0), COLUMN()+(-1), 1)), 2)</f>
        <v>62.15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1079.58</v>
      </c>
      <c r="H12" s="12">
        <f ca="1">ROUND(INDIRECT(ADDRESS(ROW()+(0), COLUMN()+(-2), 1))*INDIRECT(ADDRESS(ROW()+(0), COLUMN()+(-1), 1)), 2)</f>
        <v>1079.58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1233.18</v>
      </c>
      <c r="H13" s="12">
        <f ca="1">ROUND(INDIRECT(ADDRESS(ROW()+(0), COLUMN()+(-2), 1))*INDIRECT(ADDRESS(ROW()+(0), COLUMN()+(-1), 1)), 2)</f>
        <v>1233.18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13.11</v>
      </c>
      <c r="H14" s="14">
        <f ca="1">ROUND(INDIRECT(ADDRESS(ROW()+(0), COLUMN()+(-2), 1))*INDIRECT(ADDRESS(ROW()+(0), COLUMN()+(-1), 1)), 2)</f>
        <v>13.11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5131.4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2.423</v>
      </c>
      <c r="G17" s="12">
        <v>58.3</v>
      </c>
      <c r="H17" s="12">
        <f ca="1">ROUND(INDIRECT(ADDRESS(ROW()+(0), COLUMN()+(-2), 1))*INDIRECT(ADDRESS(ROW()+(0), COLUMN()+(-1), 1)), 2)</f>
        <v>141.26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1.212</v>
      </c>
      <c r="G18" s="14">
        <v>42.33</v>
      </c>
      <c r="H18" s="14">
        <f ca="1">ROUND(INDIRECT(ADDRESS(ROW()+(0), COLUMN()+(-2), 1))*INDIRECT(ADDRESS(ROW()+(0), COLUMN()+(-1), 1)), 2)</f>
        <v>51.3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192.56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5323.96</v>
      </c>
      <c r="H21" s="14">
        <f ca="1">ROUND(INDIRECT(ADDRESS(ROW()+(0), COLUMN()+(-2), 1))*INDIRECT(ADDRESS(ROW()+(0), COLUMN()+(-1), 1))/100, 2)</f>
        <v>212.96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5536.92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