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<sst xmlns="http://schemas.openxmlformats.org/spreadsheetml/2006/main" count="41" uniqueCount="41">
  <si>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</si>
  <si>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</si>
  <si>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</si>
  <si>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</si>
  <si>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 1/2" DN 40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</si>
  <si>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</si>
  <si>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</si>
  <si>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</si>
  <si>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</si>
  <si>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</si>
  <si>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</si>
  <si>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</si>
  <si>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mt37sve010f</t>
  </si>
  <si>
    <t xml:space="preserve">Ud</t>
  </si>
  <si>
    <t xml:space="preserve">Válvula de esfera de latón niquelado para roscar de 1 1/2".</t>
  </si>
  <si>
    <t xml:space="preserve">mt37sgl010c</t>
  </si>
  <si>
    <t xml:space="preserve">Ud</t>
  </si>
  <si>
    <t xml:space="preserve">Grifo de purga de 25 mm.</t>
  </si>
  <si>
    <t xml:space="preserve">mt37svr010e</t>
  </si>
  <si>
    <t xml:space="preserve">Ud</t>
  </si>
  <si>
    <t xml:space="preserve">Válvula de retención de latón para roscar de 1 1/2".</t>
  </si>
  <si>
    <t xml:space="preserve">mt37aar010b</t>
  </si>
  <si>
    <t xml:space="preserve">Ud</t>
  </si>
  <si>
    <t xml:space="preserve">Marco y tapa de fundición dúctil de 40x40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</si>
  <si>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</si>
  <si>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</si>
  <si>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</si>
  <si>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</si>
  <si>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</si>
  <si>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</si>
  <si>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</si>
  <si>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</si>
  <si>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</si>
  <si>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</si>
  <si>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</si>
  <si>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</si>
  <si>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</si>
  <si>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</si>
  <si>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</si>
  <si>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129,18Bs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</si>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</sst>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8.84" customWidth="1"/>
    <col min="5" max="5" width="67.49" customWidth="1"/>
    <col min="6" max="6" width="13.09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259.57</v>
      </c>
      <c r="H10" s="12">
        <f ca="1">ROUND(INDIRECT(ADDRESS(ROW()+(0), COLUMN()+(-2), 1))*INDIRECT(ADDRESS(ROW()+(0), COLUMN()+(-1), 1)), 2)</f>
        <v>519.14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62.15</v>
      </c>
      <c r="H11" s="12">
        <f ca="1">ROUND(INDIRECT(ADDRESS(ROW()+(0), COLUMN()+(-2), 1))*INDIRECT(ADDRESS(ROW()+(0), COLUMN()+(-1), 1)), 2)</f>
        <v>62.15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167.27</v>
      </c>
      <c r="H12" s="12">
        <f ca="1">ROUND(INDIRECT(ADDRESS(ROW()+(0), COLUMN()+(-2), 1))*INDIRECT(ADDRESS(ROW()+(0), COLUMN()+(-1), 1)), 2)</f>
        <v>167.27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259.74</v>
      </c>
      <c r="H13" s="12">
        <f ca="1">ROUND(INDIRECT(ADDRESS(ROW()+(0), COLUMN()+(-2), 1))*INDIRECT(ADDRESS(ROW()+(0), COLUMN()+(-1), 1)), 2)</f>
        <v>259.74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13.11</v>
      </c>
      <c r="H14" s="14">
        <f ca="1">ROUND(INDIRECT(ADDRESS(ROW()+(0), COLUMN()+(-2), 1))*INDIRECT(ADDRESS(ROW()+(0), COLUMN()+(-1), 1)), 2)</f>
        <v>13.11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1021.41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1.357</v>
      </c>
      <c r="G17" s="12">
        <v>58.3</v>
      </c>
      <c r="H17" s="12">
        <f ca="1">ROUND(INDIRECT(ADDRESS(ROW()+(0), COLUMN()+(-2), 1))*INDIRECT(ADDRESS(ROW()+(0), COLUMN()+(-1), 1)), 2)</f>
        <v>79.11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0.678</v>
      </c>
      <c r="G18" s="14">
        <v>42.33</v>
      </c>
      <c r="H18" s="14">
        <f ca="1">ROUND(INDIRECT(ADDRESS(ROW()+(0), COLUMN()+(-2), 1))*INDIRECT(ADDRESS(ROW()+(0), COLUMN()+(-1), 1)), 2)</f>
        <v>28.7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107.81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1129.22</v>
      </c>
      <c r="H21" s="14">
        <f ca="1">ROUND(INDIRECT(ADDRESS(ROW()+(0), COLUMN()+(-2), 1))*INDIRECT(ADDRESS(ROW()+(0), COLUMN()+(-1), 1))/100, 2)</f>
        <v>45.17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1174.39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