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<sst xmlns="http://schemas.openxmlformats.org/spreadsheetml/2006/main" count="41" uniqueCount="41">
  <si>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</si>
  <si>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</si>
  <si>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</si>
  <si>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</si>
  <si>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3/4" DN 20 mm, colocado en armario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</si>
  <si>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</si>
  <si>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</si>
  <si>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</si>
  <si>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</si>
  <si>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</si>
  <si>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</si>
  <si>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</si>
  <si>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</si>
  <si>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</si>
  <si>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</si>
  <si>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</si>
  <si>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</si>
  <si>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</si>
  <si>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</si>
  <si>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</si>
  <si>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</si>
  <si>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mt37cir010a</t>
  </si>
  <si>
    <t xml:space="preserve">Ud</t>
  </si>
  <si>
    <t xml:space="preserve">Armario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</si>
  <si>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</si>
  <si>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</si>
  <si>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</si>
  <si>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</si>
  <si>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</si>
  <si>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</si>
  <si>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</si>
  <si>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</si>
  <si>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</si>
  <si>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</si>
  <si>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</si>
  <si>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</si>
  <si>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</si>
  <si>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</si>
  <si>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</si>
  <si>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88,95Bs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</si>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</sst>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68.37</v>
      </c>
      <c r="G10" s="12">
        <f ca="1">ROUND(INDIRECT(ADDRESS(ROW()+(0), COLUMN()+(-2), 1))*INDIRECT(ADDRESS(ROW()+(0), COLUMN()+(-1), 1)), 2)</f>
        <v>136.74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56.54</v>
      </c>
      <c r="G11" s="12">
        <f ca="1">ROUND(INDIRECT(ADDRESS(ROW()+(0), COLUMN()+(-2), 1))*INDIRECT(ADDRESS(ROW()+(0), COLUMN()+(-1), 1)), 2)</f>
        <v>56.54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61.13</v>
      </c>
      <c r="G12" s="12">
        <f ca="1">ROUND(INDIRECT(ADDRESS(ROW()+(0), COLUMN()+(-2), 1))*INDIRECT(ADDRESS(ROW()+(0), COLUMN()+(-1), 1)), 2)</f>
        <v>61.13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425.32</v>
      </c>
      <c r="G13" s="12">
        <f ca="1">ROUND(INDIRECT(ADDRESS(ROW()+(0), COLUMN()+(-2), 1))*INDIRECT(ADDRESS(ROW()+(0), COLUMN()+(-1), 1)), 2)</f>
        <v>425.32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13.11</v>
      </c>
      <c r="G14" s="14">
        <f ca="1">ROUND(INDIRECT(ADDRESS(ROW()+(0), COLUMN()+(-2), 1))*INDIRECT(ADDRESS(ROW()+(0), COLUMN()+(-1), 1)), 2)</f>
        <v>13.11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692.84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1.066</v>
      </c>
      <c r="F17" s="12">
        <v>58.3</v>
      </c>
      <c r="G17" s="12">
        <f ca="1">ROUND(INDIRECT(ADDRESS(ROW()+(0), COLUMN()+(-2), 1))*INDIRECT(ADDRESS(ROW()+(0), COLUMN()+(-1), 1)), 2)</f>
        <v>62.15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0.533</v>
      </c>
      <c r="F18" s="14">
        <v>42.33</v>
      </c>
      <c r="G18" s="14">
        <f ca="1">ROUND(INDIRECT(ADDRESS(ROW()+(0), COLUMN()+(-2), 1))*INDIRECT(ADDRESS(ROW()+(0), COLUMN()+(-1), 1)), 2)</f>
        <v>22.56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84.71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777.55</v>
      </c>
      <c r="G21" s="14">
        <f ca="1">ROUND(INDIRECT(ADDRESS(ROW()+(0), COLUMN()+(-2), 1))*INDIRECT(ADDRESS(ROW()+(0), COLUMN()+(-1), 1))/100, 2)</f>
        <v>31.1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808.65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