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<sst xmlns="http://schemas.openxmlformats.org/spreadsheetml/2006/main" count="40" uniqueCount="40">
  <si>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</si>
  <si>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</si>
  <si>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</si>
  <si>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</si>
  <si>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12 m de altura y 3000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</si>
  <si>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</si>
  <si>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</si>
  <si>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</si>
  <si>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</si>
  <si>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</si>
  <si>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</si>
  <si>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</si>
  <si>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mt35pya050cc</t>
  </si>
  <si>
    <t xml:space="preserve">Ud</t>
  </si>
  <si>
    <t xml:space="preserve">Apoyo metálico de celosía, de 12 m de altura y 3000 daN de esfuerzo nominal, compuesto de cabeza prismática y fuste troncopiramidal de sección cuadrada.</t>
  </si>
  <si>
    <t xml:space="preserve">mt10hmf120fe</t>
  </si>
  <si>
    <t xml:space="preserve">m³</t>
  </si>
  <si>
    <t xml:space="preserve">Hormigón simple H25, para un ambiente no severo, tamaño máximo del agregado 20 mm, consistencia blanda, con un asentamiento de 6 a 9 cm, medido con el cono de Abrams, premezclado en planta, según CBH 87.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</si>
  <si>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</si>
  <si>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</si>
  <si>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</si>
  <si>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</si>
  <si>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</si>
  <si>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</si>
  <si>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</si>
  <si>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</si>
  <si>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</si>
  <si>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</si>
  <si>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</si>
  <si>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</si>
  <si>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</si>
  <si>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mo077</t>
  </si>
  <si>
    <t xml:space="preserve">h</t>
  </si>
  <si>
    <t xml:space="preserve">Ayudante 1ª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</si>
  <si>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</si>
  <si>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</si>
  <si>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</si>
  <si>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</si>
  <si>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1.420,00Bs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</si>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</sst>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11238</v>
      </c>
      <c r="G10" s="12">
        <f ca="1">ROUND(INDIRECT(ADDRESS(ROW()+(0), COLUMN()+(-2), 1))*INDIRECT(ADDRESS(ROW()+(0), COLUMN()+(-1), 1)), 2)</f>
        <v>11238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2</v>
      </c>
      <c r="F11" s="14">
        <v>886</v>
      </c>
      <c r="G11" s="14">
        <f ca="1">ROUND(INDIRECT(ADDRESS(ROW()+(0), COLUMN()+(-2), 1))*INDIRECT(ADDRESS(ROW()+(0), COLUMN()+(-1), 1)), 2)</f>
        <v>1772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13010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0.484</v>
      </c>
      <c r="F14" s="12">
        <v>342.82</v>
      </c>
      <c r="G14" s="12">
        <f ca="1">ROUND(INDIRECT(ADDRESS(ROW()+(0), COLUMN()+(-2), 1))*INDIRECT(ADDRESS(ROW()+(0), COLUMN()+(-1), 1)), 2)</f>
        <v>165.92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1.265</v>
      </c>
      <c r="F15" s="14">
        <v>370.95</v>
      </c>
      <c r="G15" s="14">
        <f ca="1">ROUND(INDIRECT(ADDRESS(ROW()+(0), COLUMN()+(-2), 1))*INDIRECT(ADDRESS(ROW()+(0), COLUMN()+(-1), 1)), 2)</f>
        <v>469.25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635.17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2.787</v>
      </c>
      <c r="F18" s="12">
        <v>56.74</v>
      </c>
      <c r="G18" s="12">
        <f ca="1">ROUND(INDIRECT(ADDRESS(ROW()+(0), COLUMN()+(-2), 1))*INDIRECT(ADDRESS(ROW()+(0), COLUMN()+(-1), 1)), 2)</f>
        <v>158.13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2.787</v>
      </c>
      <c r="F19" s="14">
        <v>42.41</v>
      </c>
      <c r="G19" s="14">
        <f ca="1">ROUND(INDIRECT(ADDRESS(ROW()+(0), COLUMN()+(-2), 1))*INDIRECT(ADDRESS(ROW()+(0), COLUMN()+(-1), 1)), 2)</f>
        <v>118.2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276.33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1)),INDIRECT(ADDRESS(ROW()+(-10), COLUMN()+(1), 1))), 2)</f>
        <v>13921.5</v>
      </c>
      <c r="G22" s="14">
        <f ca="1">ROUND(INDIRECT(ADDRESS(ROW()+(0), COLUMN()+(-2), 1))*INDIRECT(ADDRESS(ROW()+(0), COLUMN()+(-1), 1))/100, 2)</f>
        <v>278.43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1)),INDIRECT(ADDRESS(ROW()+(-11), COLUMN()+(0), 1))), 2)</f>
        <v>14200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