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<sst xmlns="http://schemas.openxmlformats.org/spreadsheetml/2006/main" count="55" uniqueCount="55">
  <si>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</si>
  <si>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</si>
  <si>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</si>
  <si>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</si>
  <si>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4 cables unipolares RV, con conductor de aluminio, de 50 mm² de sección, siendo su tensión asignada de 0,6/1 kV; dos tubos protectores de polietileno de doble pared, de 160 mm de diámetro, resistencia a compresión mayor de 450 N, suministrado en rollo,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</si>
  <si>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</si>
  <si>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</si>
  <si>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</si>
  <si>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</si>
  <si>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</si>
  <si>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</si>
  <si>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</si>
  <si>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</si>
  <si>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</si>
  <si>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</si>
  <si>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mt35aia070ah</t>
  </si>
  <si>
    <t xml:space="preserve">m</t>
  </si>
  <si>
    <t xml:space="preserve">Tubo curvable, suministrado en rollo, de polietileno de doble pared (interior lisa y exterior corrugada), de color naranja, de 160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</si>
  <si>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</si>
  <si>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</si>
  <si>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</si>
  <si>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</si>
  <si>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</si>
  <si>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cubierta de PVC (V).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</si>
  <si>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</si>
  <si>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</si>
  <si>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</si>
  <si>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</si>
  <si>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</si>
  <si>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</si>
  <si>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</si>
  <si>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</si>
  <si>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</si>
  <si>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</si>
  <si>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</si>
  <si>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</si>
  <si>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</si>
  <si>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</si>
  <si>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</si>
  <si>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</si>
  <si>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</si>
  <si>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</si>
  <si>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</si>
  <si>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</si>
  <si>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</si>
  <si>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</si>
  <si>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</si>
  <si>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</si>
  <si>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</si>
  <si>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</si>
  <si>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</si>
  <si>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</si>
  <si>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</si>
  <si>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23,72Bs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</si>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</sst>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67.83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0.065</v>
      </c>
      <c r="F10" s="12">
        <v>127.8</v>
      </c>
      <c r="G10" s="12">
        <f ca="1">ROUND(INDIRECT(ADDRESS(ROW()+(0), COLUMN()+(-2), 1))*INDIRECT(ADDRESS(ROW()+(0), COLUMN()+(-1), 1)), 2)</f>
        <v>8.31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98.13</v>
      </c>
      <c r="G11" s="12">
        <f ca="1">ROUND(INDIRECT(ADDRESS(ROW()+(0), COLUMN()+(-2), 1))*INDIRECT(ADDRESS(ROW()+(0), COLUMN()+(-1), 1)), 2)</f>
        <v>196.26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106.22</v>
      </c>
      <c r="G12" s="12">
        <f ca="1">ROUND(INDIRECT(ADDRESS(ROW()+(0), COLUMN()+(-2), 1))*INDIRECT(ADDRESS(ROW()+(0), COLUMN()+(-1), 1)), 2)</f>
        <v>106.22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4</v>
      </c>
      <c r="F13" s="14">
        <v>28.45</v>
      </c>
      <c r="G13" s="14">
        <f ca="1">ROUND(INDIRECT(ADDRESS(ROW()+(0), COLUMN()+(-2), 1))*INDIRECT(ADDRESS(ROW()+(0), COLUMN()+(-1), 1)), 2)</f>
        <v>113.8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424.59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0.007</v>
      </c>
      <c r="F16" s="12">
        <v>69.53</v>
      </c>
      <c r="G16" s="12">
        <f ca="1">ROUND(INDIRECT(ADDRESS(ROW()+(0), COLUMN()+(-2), 1))*INDIRECT(ADDRESS(ROW()+(0), COLUMN()+(-1), 1)), 2)</f>
        <v>0.49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0.054</v>
      </c>
      <c r="F17" s="12">
        <v>26.26</v>
      </c>
      <c r="G17" s="12">
        <f ca="1">ROUND(INDIRECT(ADDRESS(ROW()+(0), COLUMN()+(-2), 1))*INDIRECT(ADDRESS(ROW()+(0), COLUMN()+(-1), 1)), 2)</f>
        <v>1.42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796.37</v>
      </c>
      <c r="G18" s="14">
        <f ca="1">ROUND(INDIRECT(ADDRESS(ROW()+(0), COLUMN()+(-2), 1))*INDIRECT(ADDRESS(ROW()+(0), COLUMN()+(-1), 1)), 2)</f>
        <v>0.8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2.71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</v>
      </c>
      <c r="F21" s="12">
        <v>56.74</v>
      </c>
      <c r="G21" s="12">
        <f ca="1">ROUND(INDIRECT(ADDRESS(ROW()+(0), COLUMN()+(-2), 1))*INDIRECT(ADDRESS(ROW()+(0), COLUMN()+(-1), 1)), 2)</f>
        <v>5.67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0.1</v>
      </c>
      <c r="F22" s="12">
        <v>40.86</v>
      </c>
      <c r="G22" s="12">
        <f ca="1">ROUND(INDIRECT(ADDRESS(ROW()+(0), COLUMN()+(-2), 1))*INDIRECT(ADDRESS(ROW()+(0), COLUMN()+(-1), 1)), 2)</f>
        <v>4.09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0.302</v>
      </c>
      <c r="F23" s="12">
        <v>58.3</v>
      </c>
      <c r="G23" s="12">
        <f ca="1">ROUND(INDIRECT(ADDRESS(ROW()+(0), COLUMN()+(-2), 1))*INDIRECT(ADDRESS(ROW()+(0), COLUMN()+(-1), 1)), 2)</f>
        <v>17.61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0.248</v>
      </c>
      <c r="F24" s="14">
        <v>42.33</v>
      </c>
      <c r="G24" s="14">
        <f ca="1">ROUND(INDIRECT(ADDRESS(ROW()+(0), COLUMN()+(-2), 1))*INDIRECT(ADDRESS(ROW()+(0), COLUMN()+(-1), 1)), 2)</f>
        <v>10.5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1)),INDIRECT(ADDRESS(ROW()+(-3), COLUMN()+(0), 1)),INDIRECT(ADDRESS(ROW()+(-4), COLUMN()+(0), 1))), 2)</f>
        <v>37.87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1)),INDIRECT(ADDRESS(ROW()+(-8), COLUMN()+(1), 1)),INDIRECT(ADDRESS(ROW()+(-13), COLUMN()+(1), 1))), 2)</f>
        <v>465.17</v>
      </c>
      <c r="G27" s="14">
        <f ca="1">ROUND(INDIRECT(ADDRESS(ROW()+(0), COLUMN()+(-2), 1))*INDIRECT(ADDRESS(ROW()+(0), COLUMN()+(-1), 1))/100, 2)</f>
        <v>9.3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1)),INDIRECT(ADDRESS(ROW()+(-9), COLUMN()+(0), 1)),INDIRECT(ADDRESS(ROW()+(-14), COLUMN()+(0), 1))), 2)</f>
        <v>474.47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