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<sst xmlns="http://schemas.openxmlformats.org/spreadsheetml/2006/main" count="58" uniqueCount="58">
  <si>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</si>
  <si>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</si>
  <si>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</si>
  <si>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</si>
  <si>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150 mm² de sección, 1 cable unipolar RV, con conductor de aluminio, de 95 mm² de sección, siendo su tensión asignada de 0,6/1 kV; dos tubos protectores de polietileno de doble pared, de 160 mm de diámetro, resistencia a compresión mayor de 250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</si>
  <si>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</si>
  <si>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</si>
  <si>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</si>
  <si>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</si>
  <si>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</si>
  <si>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</si>
  <si>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</si>
  <si>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</si>
  <si>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</si>
  <si>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</si>
  <si>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mt35aia080ah</t>
  </si>
  <si>
    <t xml:space="preserve">m</t>
  </si>
  <si>
    <t xml:space="preserve">Tubo curvable, suministrado en rollo, de polietileno de doble pared (interior lisa y exterior corrugada), de color naranja, de 160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</si>
  <si>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</si>
  <si>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</si>
  <si>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</si>
  <si>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</si>
  <si>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</si>
  <si>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</si>
  <si>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</si>
  <si>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</si>
  <si>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</si>
  <si>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</si>
  <si>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</si>
  <si>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</si>
  <si>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</si>
  <si>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</si>
  <si>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</si>
  <si>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</si>
  <si>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</si>
  <si>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</si>
  <si>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</si>
  <si>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</si>
  <si>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</si>
  <si>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</si>
  <si>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</si>
  <si>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</si>
  <si>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</si>
  <si>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</si>
  <si>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</si>
  <si>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</si>
  <si>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</si>
  <si>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</si>
  <si>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</si>
  <si>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</si>
  <si>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</si>
  <si>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</si>
  <si>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</si>
  <si>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</si>
  <si>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</si>
  <si>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</si>
  <si>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25,22Bs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</si>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</sst>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127.8</v>
      </c>
      <c r="G10" s="12">
        <f ca="1">ROUND(INDIRECT(ADDRESS(ROW()+(0), COLUMN()+(-2), 1))*INDIRECT(ADDRESS(ROW()+(0), COLUMN()+(-1), 1)), 2)</f>
        <v>8.31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78.8</v>
      </c>
      <c r="G11" s="12">
        <f ca="1">ROUND(INDIRECT(ADDRESS(ROW()+(0), COLUMN()+(-2), 1))*INDIRECT(ADDRESS(ROW()+(0), COLUMN()+(-1), 1)), 2)</f>
        <v>157.6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106.22</v>
      </c>
      <c r="G12" s="12">
        <f ca="1">ROUND(INDIRECT(ADDRESS(ROW()+(0), COLUMN()+(-2), 1))*INDIRECT(ADDRESS(ROW()+(0), COLUMN()+(-1), 1)), 2)</f>
        <v>106.22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46.76</v>
      </c>
      <c r="G13" s="12">
        <f ca="1">ROUND(INDIRECT(ADDRESS(ROW()+(0), COLUMN()+(-2), 1))*INDIRECT(ADDRESS(ROW()+(0), COLUMN()+(-1), 1)), 2)</f>
        <v>140.28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35.54</v>
      </c>
      <c r="G14" s="14">
        <f ca="1">ROUND(INDIRECT(ADDRESS(ROW()+(0), COLUMN()+(-2), 1))*INDIRECT(ADDRESS(ROW()+(0), COLUMN()+(-1), 1)), 2)</f>
        <v>35.54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447.95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0.007</v>
      </c>
      <c r="F17" s="12">
        <v>69.53</v>
      </c>
      <c r="G17" s="12">
        <f ca="1">ROUND(INDIRECT(ADDRESS(ROW()+(0), COLUMN()+(-2), 1))*INDIRECT(ADDRESS(ROW()+(0), COLUMN()+(-1), 1)), 2)</f>
        <v>0.49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0.054</v>
      </c>
      <c r="F18" s="12">
        <v>26.26</v>
      </c>
      <c r="G18" s="12">
        <f ca="1">ROUND(INDIRECT(ADDRESS(ROW()+(0), COLUMN()+(-2), 1))*INDIRECT(ADDRESS(ROW()+(0), COLUMN()+(-1), 1)), 2)</f>
        <v>1.42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796.37</v>
      </c>
      <c r="G19" s="14">
        <f ca="1">ROUND(INDIRECT(ADDRESS(ROW()+(0), COLUMN()+(-2), 1))*INDIRECT(ADDRESS(ROW()+(0), COLUMN()+(-1), 1)), 2)</f>
        <v>0.8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2.71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</v>
      </c>
      <c r="F22" s="12">
        <v>56.74</v>
      </c>
      <c r="G22" s="12">
        <f ca="1">ROUND(INDIRECT(ADDRESS(ROW()+(0), COLUMN()+(-2), 1))*INDIRECT(ADDRESS(ROW()+(0), COLUMN()+(-1), 1)), 2)</f>
        <v>5.67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0.1</v>
      </c>
      <c r="F23" s="12">
        <v>40.86</v>
      </c>
      <c r="G23" s="12">
        <f ca="1">ROUND(INDIRECT(ADDRESS(ROW()+(0), COLUMN()+(-2), 1))*INDIRECT(ADDRESS(ROW()+(0), COLUMN()+(-1), 1)), 2)</f>
        <v>4.09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0.362</v>
      </c>
      <c r="F24" s="12">
        <v>58.3</v>
      </c>
      <c r="G24" s="12">
        <f ca="1">ROUND(INDIRECT(ADDRESS(ROW()+(0), COLUMN()+(-2), 1))*INDIRECT(ADDRESS(ROW()+(0), COLUMN()+(-1), 1)), 2)</f>
        <v>21.1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0.309</v>
      </c>
      <c r="F25" s="14">
        <v>42.33</v>
      </c>
      <c r="G25" s="14">
        <f ca="1">ROUND(INDIRECT(ADDRESS(ROW()+(0), COLUMN()+(-2), 1))*INDIRECT(ADDRESS(ROW()+(0), COLUMN()+(-1), 1)), 2)</f>
        <v>13.08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43.94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494.6</v>
      </c>
      <c r="G28" s="14">
        <f ca="1">ROUND(INDIRECT(ADDRESS(ROW()+(0), COLUMN()+(-2), 1))*INDIRECT(ADDRESS(ROW()+(0), COLUMN()+(-1), 1))/100, 2)</f>
        <v>9.89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504.49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