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<sst xmlns="http://schemas.openxmlformats.org/spreadsheetml/2006/main" count="32" uniqueCount="32">
  <si>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</si>
  <si>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IUB005</t>
  </si>
  <si>
    <t xml:space="preserve">Ud</t>
  </si>
  <si>
    <t xml:space="preserve">Cámara de inspección para líneas subterráneas de baja tensión.</t>
  </si>
  <si>
    <r>
      <rPr>
        <sz val="8.25"/>
        <color rgb="FF000000"/>
        <rFont val="Arial"/>
        <family val="2"/>
      </rPr>
      <t xml:space="preserve">Cámara de inspección prefabricada de hormigón, sin fondo, de 145x90x120 cm de medidas interiores y 8 cm de espesor de pared, boca de acceso de 62x117 cm, con paredes rebajadas para la entrada de tubos, capaz de soportar una carga de 400 kN, con marco y tapa de fundición dúctil, de 124x72x6 cm, carga de rotura 400 kN, para líneas subterráneas de baja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</si>
  <si>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</si>
  <si>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</si>
  <si>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</si>
  <si>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</si>
  <si>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</si>
  <si>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</si>
  <si>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</si>
  <si>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mt35arg010g</t>
  </si>
  <si>
    <t xml:space="preserve">Ud</t>
  </si>
  <si>
    <t xml:space="preserve">Cámara de inspección prefabricada de hormigón, sin fondo, de 145x90x120 cm de medidas interiores y 8 cm de espesor de pared, boca de acceso de 62x117 cm, con paredes rebajadas para la entrada de tubos, capaz de soportar una carga de 400 kN, para líneas eléctricas subterráneas.</t>
  </si>
  <si>
    <t xml:space="preserve">mt35arg016b</t>
  </si>
  <si>
    <t xml:space="preserve">Ud</t>
  </si>
  <si>
    <t xml:space="preserve">Marco y tapa de fundición dúctil, de 124x72x6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</si>
  <si>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</si>
  <si>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</si>
  <si>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</si>
  <si>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</si>
  <si>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</si>
  <si>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</si>
  <si>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</si>
  <si>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</si>
  <si>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</si>
  <si>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</si>
  <si>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</si>
  <si>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</si>
  <si>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135,76Bs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</si>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</sst>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1195.34</v>
      </c>
      <c r="H10" s="12">
        <f ca="1">ROUND(INDIRECT(ADDRESS(ROW()+(0), COLUMN()+(-2), 1))*INDIRECT(ADDRESS(ROW()+(0), COLUMN()+(-1), 1)), 2)</f>
        <v>1195.34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1406.55</v>
      </c>
      <c r="H11" s="14">
        <f ca="1">ROUND(INDIRECT(ADDRESS(ROW()+(0), COLUMN()+(-2), 1))*INDIRECT(ADDRESS(ROW()+(0), COLUMN()+(-1), 1)), 2)</f>
        <v>1406.55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2601.89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0.606</v>
      </c>
      <c r="G14" s="12">
        <v>56.74</v>
      </c>
      <c r="H14" s="12">
        <f ca="1">ROUND(INDIRECT(ADDRESS(ROW()+(0), COLUMN()+(-2), 1))*INDIRECT(ADDRESS(ROW()+(0), COLUMN()+(-1), 1)), 2)</f>
        <v>34.38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0.606</v>
      </c>
      <c r="G15" s="14">
        <v>42.41</v>
      </c>
      <c r="H15" s="14">
        <f ca="1">ROUND(INDIRECT(ADDRESS(ROW()+(0), COLUMN()+(-2), 1))*INDIRECT(ADDRESS(ROW()+(0), COLUMN()+(-1), 1)), 2)</f>
        <v>25.7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2661.97</v>
      </c>
      <c r="H18" s="14">
        <f ca="1">ROUND(INDIRECT(ADDRESS(ROW()+(0), COLUMN()+(-2), 1))*INDIRECT(ADDRESS(ROW()+(0), COLUMN()+(-1), 1))/100, 2)</f>
        <v>53.24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2715.21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