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<sst xmlns="http://schemas.openxmlformats.org/spreadsheetml/2006/main" count="32" uniqueCount="32">
  <si>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</si>
  <si>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IUA101</t>
  </si>
  <si>
    <t xml:space="preserve">Ud</t>
  </si>
  <si>
    <t xml:space="preserve">Válvula de corte.</t>
  </si>
  <si>
    <r>
      <rPr>
        <sz val="8.25"/>
        <color rgb="FF000000"/>
        <rFont val="Arial"/>
        <family val="2"/>
      </rPr>
      <t xml:space="preserve">Válvula de mariposa de hierro fundido, DN 150 mm. Incluso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</si>
  <si>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</si>
  <si>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</si>
  <si>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</si>
  <si>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</si>
  <si>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</si>
  <si>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</si>
  <si>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</si>
  <si>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mt37svm010h</t>
  </si>
  <si>
    <t xml:space="preserve">Ud</t>
  </si>
  <si>
    <t xml:space="preserve">Válvula de mariposa de hierro fundido, DN 150 mm.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</si>
  <si>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</si>
  <si>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</si>
  <si>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</si>
  <si>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</si>
  <si>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</si>
  <si>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</si>
  <si>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</si>
  <si>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</si>
  <si>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</si>
  <si>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</si>
  <si>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</si>
  <si>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</si>
  <si>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</si>
  <si>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</si>
  <si>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</si>
  <si>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279,43Bs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</si>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</sst>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93" customWidth="1"/>
    <col min="4" max="4" width="12.75" customWidth="1"/>
    <col min="5" max="5" width="48.28" customWidth="1"/>
    <col min="6" max="6" width="17.00" customWidth="1"/>
    <col min="7" max="7" width="17.00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953.13</v>
      </c>
      <c r="H10" s="12">
        <f ca="1">ROUND(INDIRECT(ADDRESS(ROW()+(0), COLUMN()+(-2), 1))*INDIRECT(ADDRESS(ROW()+(0), COLUMN()+(-1), 1)), 2)</f>
        <v>953.13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13.11</v>
      </c>
      <c r="H11" s="14">
        <f ca="1">ROUND(INDIRECT(ADDRESS(ROW()+(0), COLUMN()+(-2), 1))*INDIRECT(ADDRESS(ROW()+(0), COLUMN()+(-1), 1)), 2)</f>
        <v>13.11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966.24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0.121</v>
      </c>
      <c r="G14" s="12">
        <v>58.3</v>
      </c>
      <c r="H14" s="12">
        <f ca="1">ROUND(INDIRECT(ADDRESS(ROW()+(0), COLUMN()+(-2), 1))*INDIRECT(ADDRESS(ROW()+(0), COLUMN()+(-1), 1)), 2)</f>
        <v>7.05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0.121</v>
      </c>
      <c r="G15" s="14">
        <v>42.33</v>
      </c>
      <c r="H15" s="14">
        <f ca="1">ROUND(INDIRECT(ADDRESS(ROW()+(0), COLUMN()+(-2), 1))*INDIRECT(ADDRESS(ROW()+(0), COLUMN()+(-1), 1)), 2)</f>
        <v>5.12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12.17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978.41</v>
      </c>
      <c r="H18" s="14">
        <f ca="1">ROUND(INDIRECT(ADDRESS(ROW()+(0), COLUMN()+(-2), 1))*INDIRECT(ADDRESS(ROW()+(0), COLUMN()+(-1), 1))/100, 2)</f>
        <v>19.57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997.98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