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<sst xmlns="http://schemas.openxmlformats.org/spreadsheetml/2006/main" count="52" uniqueCount="52">
  <si>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</si>
  <si>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</si>
  <si>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</si>
  <si>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</si>
  <si>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80x100 mm, de alambre de acero galvanizado de 2,7 mm de diámetro; y relleno con medios mecánicos con piedra caliza,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</si>
  <si>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</si>
  <si>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</si>
  <si>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</si>
  <si>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</si>
  <si>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</si>
  <si>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</si>
  <si>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</si>
  <si>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mt07etf030l</t>
  </si>
  <si>
    <t xml:space="preserve">Ud</t>
  </si>
  <si>
    <t xml:space="preserve">Gavión de 4000x1000x1000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</si>
  <si>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</si>
  <si>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</si>
  <si>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</si>
  <si>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</si>
  <si>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</si>
  <si>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</si>
  <si>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</si>
  <si>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</si>
  <si>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</si>
  <si>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</si>
  <si>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</si>
  <si>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</si>
  <si>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</si>
  <si>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</si>
  <si>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</si>
  <si>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</si>
  <si>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</si>
  <si>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</si>
  <si>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</si>
  <si>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</si>
  <si>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</si>
  <si>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</si>
  <si>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</si>
  <si>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</si>
  <si>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</si>
  <si>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</si>
  <si>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</si>
  <si>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</si>
  <si>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</si>
  <si>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</si>
  <si>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</si>
  <si>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</si>
  <si>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</si>
  <si>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</si>
  <si>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</si>
  <si>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73,99Bs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</si>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</sst>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370.4</v>
      </c>
      <c r="H10" s="12">
        <f ca="1">ROUND(INDIRECT(ADDRESS(ROW()+(0), COLUMN()+(-2), 1))*INDIRECT(ADDRESS(ROW()+(0), COLUMN()+(-1), 1)), 2)</f>
        <v>98.16</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34.50" thickBot="1" customHeight="1">
      <c r="A14" s="1" t="s">
        <v>24</v>
      </c>
      <c r="B14" s="1"/>
      <c r="C14" s="10" t="s">
        <v>25</v>
      </c>
      <c r="D14" s="10"/>
      <c r="E14" s="1" t="s">
        <v>26</v>
      </c>
      <c r="F14" s="11">
        <v>80</v>
      </c>
      <c r="G14" s="12">
        <v>0.23</v>
      </c>
      <c r="H14" s="12">
        <f ca="1">ROUND(INDIRECT(ADDRESS(ROW()+(0), COLUMN()+(-2), 1))*INDIRECT(ADDRESS(ROW()+(0), COLUMN()+(-1), 1)), 2)</f>
        <v>18.4</v>
      </c>
    </row>
    <row r="15" spans="1:8" ht="24.00" thickBot="1" customHeight="1">
      <c r="A15" s="1" t="s">
        <v>27</v>
      </c>
      <c r="B15" s="1"/>
      <c r="C15" s="10" t="s">
        <v>28</v>
      </c>
      <c r="D15" s="10"/>
      <c r="E15" s="1" t="s">
        <v>29</v>
      </c>
      <c r="F15" s="13">
        <v>1.1</v>
      </c>
      <c r="G15" s="14">
        <v>166.78</v>
      </c>
      <c r="H15" s="14">
        <f ca="1">ROUND(INDIRECT(ADDRESS(ROW()+(0), COLUMN()+(-2), 1))*INDIRECT(ADDRESS(ROW()+(0), COLUMN()+(-1), 1)), 2)</f>
        <v>183.46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317.18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347.69</v>
      </c>
      <c r="H18" s="12">
        <f ca="1">ROUND(INDIRECT(ADDRESS(ROW()+(0), COLUMN()+(-2), 1))*INDIRECT(ADDRESS(ROW()+(0), COLUMN()+(-1), 1)), 2)</f>
        <v>30.94</v>
      </c>
    </row>
    <row r="19" spans="1:8" ht="13.50" thickBot="1" customHeight="1">
      <c r="A19" s="1" t="s">
        <v>35</v>
      </c>
      <c r="B19" s="1"/>
      <c r="C19" s="10" t="s">
        <v>36</v>
      </c>
      <c r="D19" s="10"/>
      <c r="E19" s="1" t="s">
        <v>37</v>
      </c>
      <c r="F19" s="13">
        <v>0.075</v>
      </c>
      <c r="G19" s="14">
        <v>301.34</v>
      </c>
      <c r="H19" s="14">
        <f ca="1">ROUND(INDIRECT(ADDRESS(ROW()+(0), COLUMN()+(-2), 1))*INDIRECT(ADDRESS(ROW()+(0), COLUMN()+(-1), 1)), 2)</f>
        <v>22.6</v>
      </c>
    </row>
    <row r="20" spans="1:8" ht="13.50" thickBot="1" customHeight="1">
      <c r="A20" s="15"/>
      <c r="B20" s="15"/>
      <c r="C20" s="15"/>
      <c r="D20" s="15"/>
      <c r="E20" s="15"/>
      <c r="F20" s="9" t="s">
        <v>38</v>
      </c>
      <c r="G20" s="9"/>
      <c r="H20" s="17">
        <f ca="1">ROUND(SUM(INDIRECT(ADDRESS(ROW()+(-1), COLUMN()+(0), 1)),INDIRECT(ADDRESS(ROW()+(-2), COLUMN()+(0), 1))), 2)</f>
        <v>53.54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0.42</v>
      </c>
      <c r="G22" s="12">
        <v>56.74</v>
      </c>
      <c r="H22" s="12">
        <f ca="1">ROUND(INDIRECT(ADDRESS(ROW()+(0), COLUMN()+(-2), 1))*INDIRECT(ADDRESS(ROW()+(0), COLUMN()+(-1), 1)), 2)</f>
        <v>23.83</v>
      </c>
    </row>
    <row r="23" spans="1:8" ht="13.50" thickBot="1" customHeight="1">
      <c r="A23" s="1" t="s">
        <v>43</v>
      </c>
      <c r="B23" s="1"/>
      <c r="C23" s="10" t="s">
        <v>44</v>
      </c>
      <c r="D23" s="10"/>
      <c r="E23" s="1" t="s">
        <v>45</v>
      </c>
      <c r="F23" s="13">
        <v>2.1</v>
      </c>
      <c r="G23" s="14">
        <v>42.41</v>
      </c>
      <c r="H23" s="14">
        <f ca="1">ROUND(INDIRECT(ADDRESS(ROW()+(0), COLUMN()+(-2), 1))*INDIRECT(ADDRESS(ROW()+(0), COLUMN()+(-1), 1)), 2)</f>
        <v>89.06</v>
      </c>
    </row>
    <row r="24" spans="1:8" ht="13.50" thickBot="1" customHeight="1">
      <c r="A24" s="15"/>
      <c r="B24" s="15"/>
      <c r="C24" s="15"/>
      <c r="D24" s="15"/>
      <c r="E24" s="15"/>
      <c r="F24" s="9" t="s">
        <v>46</v>
      </c>
      <c r="G24" s="9"/>
      <c r="H24" s="17">
        <f ca="1">ROUND(SUM(INDIRECT(ADDRESS(ROW()+(-1), COLUMN()+(0), 1)),INDIRECT(ADDRESS(ROW()+(-2), COLUMN()+(0), 1))), 2)</f>
        <v>112.89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483.61</v>
      </c>
      <c r="H26" s="14">
        <f ca="1">ROUND(INDIRECT(ADDRESS(ROW()+(0), COLUMN()+(-2), 1))*INDIRECT(ADDRESS(ROW()+(0), COLUMN()+(-1), 1))/100, 2)</f>
        <v>9.67</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493.28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