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<sst xmlns="http://schemas.openxmlformats.org/spreadsheetml/2006/main" count="41" uniqueCount="41">
  <si>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</si>
  <si>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IBY210</t>
  </si>
  <si>
    <t xml:space="preserve">Ud</t>
  </si>
  <si>
    <t xml:space="preserve">Unidad interior de aire acondicionado con distribución por conducto rectangular, para sistema VRV-IV, para gas R-410A.</t>
  </si>
  <si>
    <r>
      <rPr>
        <sz val="8.25"/>
        <color rgb="FF000000"/>
        <rFont val="Arial"/>
        <family val="2"/>
      </rPr>
      <t xml:space="preserve">Unidad interior de aire acondicionado, para sistema VRV-IV (Volumen de Refrigerante Variable), de techo sin envolvente, modelo FXSQ15A "DAIKIN", para gas R-410A, alimentación monofásica (230V/50Hz), potencia frigorífica nominal 1,7 kW (temperatura de bulbo seco del aire interior 27°C, temperatura de bulbo húmedo del aire interior 19°C, temperatura de bulbo seco del aire exterior 35°C), potencia calorífica nominal 1,9 kW (temperatura de bulbo seco del aire interior 20°C, temperatura de bulbo seco del aire exterior 7°C), consumo eléctrico nominal en refrigeración 41 W, consumo eléctrico nominal en calefacción 37 W, presión sonora a velocidad baja 28 dBA, caudal de aire a velocidad alta 7,5 m³/min, de 245x550x800 mm, peso 23,5 kg, con ventilador con regulación Inverter (la presión estática del ventilador se ajusta automáticamente a la pérdida de carga real en los conductos) y presión estática disponible de 30 a 150 Pa, válvula de expansión electrónica, bomba de drenaje, aspiración de aire trasera o inferior, bloque de terminales F1-F2 para cable de 2 hilos de transmisión y control (bus D-III Net) a unidad exterior, control por microprocesador y filtro de aire de succión. Regulación: control remoto multifunción, modelo Madoka BRC1H52W. Incluso elementos para suspensión del techo.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</si>
  <si>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</si>
  <si>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</si>
  <si>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</si>
  <si>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</si>
  <si>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</si>
  <si>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</si>
  <si>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</si>
  <si>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mt42dai120a</t>
  </si>
  <si>
    <t xml:space="preserve">Ud</t>
  </si>
  <si>
    <t xml:space="preserve">Unidad interior de aire acondicionado, para sistema VRV-IV (Volumen de Refrigerante Variable), de techo sin envolvente, modelo FXSQ15A "DAIKIN", para gas R-410A, alimentación monofásica (230V/50Hz), potencia frigorífica nominal 1,7 kW (temperatura de bulbo seco del aire interior 27°C, temperatura de bulbo húmedo del aire interior 19°C, temperatura de bulbo seco del aire exterior 35°C), potencia calorífica nominal 1,9 kW (temperatura de bulbo seco del aire interior 20°C, temperatura de bulbo seco del aire exterior 7°C), consumo eléctrico nominal en refrigeración 41 W, consumo eléctrico nominal en calefacción 37 W, presión sonora a velocidad baja 28 dBA, caudal de aire a velocidad alta 7,5 m³/min, de 245x550x800 mm, peso 23,5 kg, con ventilador con regulación Inverter (la presión estática del ventilador se ajusta automáticamente a la pérdida de carga real en los conductos) y presión estática disponible de 30 a 150 Pa, válvula de expansión electrónica, bomba de drenaje, aspiración de aire trasera o inferior, bloque de terminales F1-F2 para cable de 2 hilos de transmisión y control (bus D-III Net) a unidad exterior, control por microprocesador y filtro de aire de succión.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</si>
  <si>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</si>
  <si>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</si>
  <si>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</si>
  <si>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mt42dai508a</t>
  </si>
  <si>
    <t xml:space="preserve">Ud</t>
  </si>
  <si>
    <t xml:space="preserve">Control remoto multifunción, modelo Madoka BRC1H52W "DAIKIN", color blanco, con programación semanal, posibilidad de seleccionar modo estándar o simplificado de hoteles, función marcha/dentención, cambio de modo de funcionamiento, limitación de la temperatura de consigna, selección de la velocidad del ventilador y funciones avanzadas a través de App para smartphone con conectividad Bluetooth Low Energy (BLE).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</si>
  <si>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</si>
  <si>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</si>
  <si>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</si>
  <si>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mt42dai900</t>
  </si>
  <si>
    <t xml:space="preserve">m</t>
  </si>
  <si>
    <t xml:space="preserve">Cable bus de 2 hilos, de 0,5 mm² de sección por hilo</t>
  </si>
  <si>
    <t xml:space="preserve">Subtotal materiales:</t>
  </si>
  <si>
    <t xml:space="preserve">Mano de obra</t>
  </si>
  <si>
    <t xml:space="preserve">mo005</t>
  </si>
  <si>
    <t xml:space="preserve">h</t>
  </si>
  <si>
    <t xml:space="preserve">Especialista instalador de climatización.</t>
  </si>
  <si>
    <t xml:space="preserve">mo104</t>
  </si>
  <si>
    <t xml:space="preserve">h</t>
  </si>
  <si>
    <t xml:space="preserve">Ayudante 1ª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</si>
  <si>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</si>
  <si>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</si>
  <si>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</si>
  <si>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</si>
  <si>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3.975,68Bs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</si>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</sst>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65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60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16102.5</v>
      </c>
      <c r="G10" s="12">
        <f ca="1">ROUND(INDIRECT(ADDRESS(ROW()+(0), COLUMN()+(-2), 1))*INDIRECT(ADDRESS(ROW()+(0), COLUMN()+(-1), 1)), 2)</f>
        <v>16102.5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209.49</v>
      </c>
      <c r="G11" s="12">
        <f ca="1">ROUND(INDIRECT(ADDRESS(ROW()+(0), COLUMN()+(-2), 1))*INDIRECT(ADDRESS(ROW()+(0), COLUMN()+(-1), 1)), 2)</f>
        <v>209.49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2085.42</v>
      </c>
      <c r="G12" s="12">
        <f ca="1">ROUND(INDIRECT(ADDRESS(ROW()+(0), COLUMN()+(-2), 1))*INDIRECT(ADDRESS(ROW()+(0), COLUMN()+(-1), 1)), 2)</f>
        <v>2085.42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1">
        <v>3</v>
      </c>
      <c r="F13" s="12">
        <v>10.82</v>
      </c>
      <c r="G13" s="12">
        <f ca="1">ROUND(INDIRECT(ADDRESS(ROW()+(0), COLUMN()+(-2), 1))*INDIRECT(ADDRESS(ROW()+(0), COLUMN()+(-1), 1)), 2)</f>
        <v>32.46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3</v>
      </c>
      <c r="F14" s="14">
        <v>7.62</v>
      </c>
      <c r="G14" s="14">
        <f ca="1">ROUND(INDIRECT(ADDRESS(ROW()+(0), COLUMN()+(-2), 1))*INDIRECT(ADDRESS(ROW()+(0), COLUMN()+(-1), 1)), 2)</f>
        <v>22.86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18452.7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1.019</v>
      </c>
      <c r="F17" s="12">
        <v>61.32</v>
      </c>
      <c r="G17" s="12">
        <f ca="1">ROUND(INDIRECT(ADDRESS(ROW()+(0), COLUMN()+(-2), 1))*INDIRECT(ADDRESS(ROW()+(0), COLUMN()+(-1), 1)), 2)</f>
        <v>62.49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1.019</v>
      </c>
      <c r="F18" s="14">
        <v>44.52</v>
      </c>
      <c r="G18" s="14">
        <f ca="1">ROUND(INDIRECT(ADDRESS(ROW()+(0), COLUMN()+(-2), 1))*INDIRECT(ADDRESS(ROW()+(0), COLUMN()+(-1), 1)), 2)</f>
        <v>45.37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107.86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18560.6</v>
      </c>
      <c r="G21" s="14">
        <f ca="1">ROUND(INDIRECT(ADDRESS(ROW()+(0), COLUMN()+(-2), 1))*INDIRECT(ADDRESS(ROW()+(0), COLUMN()+(-1), 1))/100, 2)</f>
        <v>371.21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18931.8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