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<sst xmlns="http://schemas.openxmlformats.org/spreadsheetml/2006/main" count="35" uniqueCount="35">
  <si>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</si>
  <si>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IBZ006</t>
  </si>
  <si>
    <t xml:space="preserve">Ud</t>
  </si>
  <si>
    <t xml:space="preserve">Sistema centralizado de control Easyzone.</t>
  </si>
  <si>
    <r>
      <rPr>
        <sz val="8.25"/>
        <color rgb="FF000000"/>
        <rFont val="Arial"/>
        <family val="2"/>
      </rPr>
      <t xml:space="preserve">Sistema centralizado de control Easyzone "AIRZONE", formado por, con plenum para conexión a salida de aire rectangular de unidad interior de aire acondicionado Daikin, con 2 embocaduras tubulares con compuertas motorizadas, para conexión a conductos tubulares flexibles de distribución de aire, ionizadores para purificación del aire y sensores de calidad del aire en las compuertas motorizadas, con placa central de sistema, pasarela de comunicaciones de la central del sistema con el equipo de conductos zonificados y entrada de aire para ventilación mecánica controlada (VMC) de 150 mm de diámetro, Easyzone CAI Standard + VMC AZEZ8DAST01XS2,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</si>
  <si>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</si>
  <si>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</si>
  <si>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</si>
  <si>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</si>
  <si>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</si>
  <si>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</si>
  <si>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</si>
  <si>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mt42air249apa</t>
  </si>
  <si>
    <t xml:space="preserve">Ud</t>
  </si>
  <si>
    <t xml:space="preserve">Plenum para conexión a salida de aire rectangular de unidad interior de aire acondicionado Daikin, con 2 embocaduras tubulares con compuertas motorizadas, para conexión a conductos tubulares flexibles de distribución de aire, ionizadores para purificación del aire y sensores de calidad del aire en las compuertas motorizadas, con placa central de sistema, pasarela de comunicaciones de la central del sistema con el equipo de conductos zonificados y entrada de aire para ventilación mecánica controlada (VMC) de 150 mm de diámetro, Easyzone CAI Standard + VMC AZEZ8DAST01XS2 "AIRZONE".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</si>
  <si>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</si>
  <si>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</si>
  <si>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</si>
  <si>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</si>
  <si>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</si>
  <si>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</si>
  <si>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</si>
  <si>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</si>
  <si>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</si>
  <si>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</si>
  <si>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</si>
  <si>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</si>
  <si>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</si>
  <si>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</si>
  <si>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</si>
  <si>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</si>
  <si>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</si>
  <si>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</si>
  <si>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3.133,68Bs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</si>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</sst>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10074.8</v>
      </c>
      <c r="G10" s="12">
        <f ca="1">ROUND(INDIRECT(ADDRESS(ROW()+(0), COLUMN()+(-2), 1))*INDIRECT(ADDRESS(ROW()+(0), COLUMN()+(-1), 1)), 2)</f>
        <v>10074.8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10</v>
      </c>
      <c r="F11" s="12">
        <v>3.24</v>
      </c>
      <c r="G11" s="12">
        <f ca="1">ROUND(INDIRECT(ADDRESS(ROW()+(0), COLUMN()+(-2), 1))*INDIRECT(ADDRESS(ROW()+(0), COLUMN()+(-1), 1)), 2)</f>
        <v>32.4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10.16</v>
      </c>
      <c r="G12" s="14">
        <f ca="1">ROUND(INDIRECT(ADDRESS(ROW()+(0), COLUMN()+(-2), 1))*INDIRECT(ADDRESS(ROW()+(0), COLUMN()+(-1), 1)), 2)</f>
        <v>101.6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10208.8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0.33</v>
      </c>
      <c r="F15" s="12">
        <v>61.32</v>
      </c>
      <c r="G15" s="12">
        <f ca="1">ROUND(INDIRECT(ADDRESS(ROW()+(0), COLUMN()+(-2), 1))*INDIRECT(ADDRESS(ROW()+(0), COLUMN()+(-1), 1)), 2)</f>
        <v>20.24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0.264</v>
      </c>
      <c r="F16" s="14">
        <v>44.52</v>
      </c>
      <c r="G16" s="14">
        <f ca="1">ROUND(INDIRECT(ADDRESS(ROW()+(0), COLUMN()+(-2), 1))*INDIRECT(ADDRESS(ROW()+(0), COLUMN()+(-1), 1)), 2)</f>
        <v>11.75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31.99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10240.8</v>
      </c>
      <c r="G19" s="14">
        <f ca="1">ROUND(INDIRECT(ADDRESS(ROW()+(0), COLUMN()+(-2), 1))*INDIRECT(ADDRESS(ROW()+(0), COLUMN()+(-1), 1))/100, 2)</f>
        <v>204.82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10445.6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