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<sst xmlns="http://schemas.openxmlformats.org/spreadsheetml/2006/main" count="41" uniqueCount="41">
  <si>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</si>
  <si>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UPY050</t>
  </si>
  <si>
    <t xml:space="preserve">m²</t>
  </si>
  <si>
    <t xml:space="preserve">Reparación de impermeabilización de piscinas. Sistema "SCHLÜTER-SYSTEMS".</t>
  </si>
  <si>
    <r>
      <rPr>
        <sz val="8.25"/>
        <color rgb="FF000000"/>
        <rFont val="Arial"/>
        <family val="2"/>
      </rPr>
      <t xml:space="preserve">Reparación de impermeabilización de piscinas. Sistema "SCHLÜTER-SYSTEMS", formado por lámina impermeabilizante flexible de polietileno, con ambas caras revestidas de geotextil no tejido, Schlüter-KERDI 200 "SCHLÜTER-SYSTEMS", de 0,2 mm de espesor, fijada al soporte con adhesivo cementoso de fraguado normal, C1 extendido con llana dentada. Incluso adhesivo bicomponente, Schlüter-KERDI-COLL-L "SCHLÜTER-SYSTEMS", banda de refuerzo Schlüter-KERDI-KEBA 100/125 y masilla adhesiva elástica monocomponente, Schlüter-KERDI-FIX "SCHLÜTER-SYSTEMS".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</si>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</sst>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2.62</v>
      </c>
      <c r="H10" s="12">
        <f ca="1">ROUND(INDIRECT(ADDRESS(ROW()+(0), COLUMN()+(-2), 1))*INDIRECT(ADDRESS(ROW()+(0), COLUMN()+(-1), 1)), 2)</f>
        <v>1.57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172.1</v>
      </c>
      <c r="H11" s="12">
        <f ca="1">ROUND(INDIRECT(ADDRESS(ROW()+(0), COLUMN()+(-2), 1))*INDIRECT(ADDRESS(ROW()+(0), COLUMN()+(-1), 1)), 2)</f>
        <v>189.31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104.35</v>
      </c>
      <c r="H12" s="12">
        <f ca="1">ROUND(INDIRECT(ADDRESS(ROW()+(0), COLUMN()+(-2), 1))*INDIRECT(ADDRESS(ROW()+(0), COLUMN()+(-1), 1)), 2)</f>
        <v>31.31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35.19</v>
      </c>
      <c r="H13" s="12">
        <f ca="1">ROUND(INDIRECT(ADDRESS(ROW()+(0), COLUMN()+(-2), 1))*INDIRECT(ADDRESS(ROW()+(0), COLUMN()+(-1), 1)), 2)</f>
        <v>42.23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208.78</v>
      </c>
      <c r="H14" s="14">
        <f ca="1">ROUND(INDIRECT(ADDRESS(ROW()+(0), COLUMN()+(-2), 1))*INDIRECT(ADDRESS(ROW()+(0), COLUMN()+(-1), 1)), 2)</f>
        <v>12.53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0.22</v>
      </c>
      <c r="G17" s="12">
        <v>56.74</v>
      </c>
      <c r="H17" s="12">
        <f ca="1">ROUND(INDIRECT(ADDRESS(ROW()+(0), COLUMN()+(-2), 1))*INDIRECT(ADDRESS(ROW()+(0), COLUMN()+(-1), 1)), 2)</f>
        <v>12.48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0.22</v>
      </c>
      <c r="G18" s="14">
        <v>42.41</v>
      </c>
      <c r="H18" s="14">
        <f ca="1">ROUND(INDIRECT(ADDRESS(ROW()+(0), COLUMN()+(-2), 1))*INDIRECT(ADDRESS(ROW()+(0), COLUMN()+(-1), 1)), 2)</f>
        <v>9.33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21.81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298.76</v>
      </c>
      <c r="H21" s="14">
        <f ca="1">ROUND(INDIRECT(ADDRESS(ROW()+(0), COLUMN()+(-2), 1))*INDIRECT(ADDRESS(ROW()+(0), COLUMN()+(-1), 1))/100, 2)</f>
        <v>5.98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304.74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