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<sst xmlns="http://schemas.openxmlformats.org/spreadsheetml/2006/main" count="32" uniqueCount="32">
  <si>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</si>
  <si>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UPE010</t>
  </si>
  <si>
    <t xml:space="preserve">Ud</t>
  </si>
  <si>
    <t xml:space="preserve">Escalera de acceso, con pasamanos.</t>
  </si>
  <si>
    <r>
      <rPr>
        <sz val="8.25"/>
        <color rgb="FF000000"/>
        <rFont val="Arial"/>
        <family val="2"/>
      </rPr>
      <t xml:space="preserve">Escalera de acceso para piscina, de tubo de 43 mm de diámetro, con 3 peldaños y pasamanos simétrico, de acero inoxidable AISI 304, acabado pulido brillante, fijada con anclajes dotados de mecanismo para conexión equipotencial.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</si>
  <si>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</si>
  <si>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</si>
  <si>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</si>
  <si>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</si>
  <si>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</si>
  <si>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</si>
  <si>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</si>
  <si>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mt47pep010c</t>
  </si>
  <si>
    <t xml:space="preserve">Ud</t>
  </si>
  <si>
    <t xml:space="preserve">Escalera de acceso para piscina, de tubo de 43 mm de diámetro, con 3 peldaños y pasamanos simétrico, de acero inoxidable AISI 304, acabado pulido brillante, con anclajes dotados de mecanismo para conexión equipotencial, topes, embellecedores, juntas, tacos y tornillos.</t>
  </si>
  <si>
    <t xml:space="preserve">mt09moe040</t>
  </si>
  <si>
    <t xml:space="preserve">Ud</t>
  </si>
  <si>
    <t xml:space="preserve">Mortero expansivo.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</si>
  <si>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</si>
  <si>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</si>
  <si>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</si>
  <si>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</si>
  <si>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Especialista de construcción de obra civil.</t>
  </si>
  <si>
    <t xml:space="preserve">mo087</t>
  </si>
  <si>
    <t xml:space="preserve">h</t>
  </si>
  <si>
    <t xml:space="preserve">Ayudante 1ª de construcción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</si>
  <si>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</si>
  <si>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</si>
  <si>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</si>
  <si>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</si>
  <si>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423,53Bs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</si>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</sst>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2216.34</v>
      </c>
      <c r="H10" s="12">
        <f ca="1">ROUND(INDIRECT(ADDRESS(ROW()+(0), COLUMN()+(-2), 1))*INDIRECT(ADDRESS(ROW()+(0), COLUMN()+(-1), 1)), 2)</f>
        <v>2216.34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24.17</v>
      </c>
      <c r="H11" s="14">
        <f ca="1">ROUND(INDIRECT(ADDRESS(ROW()+(0), COLUMN()+(-2), 1))*INDIRECT(ADDRESS(ROW()+(0), COLUMN()+(-1), 1)), 2)</f>
        <v>48.34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2264.68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2.532</v>
      </c>
      <c r="G14" s="12">
        <v>40.29</v>
      </c>
      <c r="H14" s="12">
        <f ca="1">ROUND(INDIRECT(ADDRESS(ROW()+(0), COLUMN()+(-2), 1))*INDIRECT(ADDRESS(ROW()+(0), COLUMN()+(-1), 1)), 2)</f>
        <v>102.01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2.532</v>
      </c>
      <c r="G15" s="14">
        <v>29.95</v>
      </c>
      <c r="H15" s="14">
        <f ca="1">ROUND(INDIRECT(ADDRESS(ROW()+(0), COLUMN()+(-2), 1))*INDIRECT(ADDRESS(ROW()+(0), COLUMN()+(-1), 1)), 2)</f>
        <v>75.83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177.84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2442.52</v>
      </c>
      <c r="H18" s="14">
        <f ca="1">ROUND(INDIRECT(ADDRESS(ROW()+(0), COLUMN()+(-2), 1))*INDIRECT(ADDRESS(ROW()+(0), COLUMN()+(-1), 1))/100, 2)</f>
        <v>48.85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2491.37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