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<sst xmlns="http://schemas.openxmlformats.org/spreadsheetml/2006/main" count="32" uniqueCount="32">
  <si>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</si>
  <si>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UMA020</t>
  </si>
  <si>
    <t xml:space="preserve">Ud</t>
  </si>
  <si>
    <t xml:space="preserve">Reja de fundición, para protección de alcorque.</t>
  </si>
  <si>
    <r>
      <rPr>
        <sz val="8.25"/>
        <color rgb="FF000000"/>
        <rFont val="Arial"/>
        <family val="2"/>
      </rPr>
      <t xml:space="preserve">Reja de fundición, de 120x120 mm, para protección de alcorque.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</si>
  <si>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</si>
  <si>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</si>
  <si>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</si>
  <si>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</si>
  <si>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</si>
  <si>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</si>
  <si>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</si>
  <si>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mt10hmf120df</t>
  </si>
  <si>
    <t xml:space="preserve">m³</t>
  </si>
  <si>
    <t xml:space="preserve">Hormigón simple H21, para un ambiente no severo, tamaño máximo del agregado 20 mm, consistencia plástica, con un asentamiento de 10 a 15 cm, medido con el cono de Abrams, premezclado en planta, según CBH 87.</t>
  </si>
  <si>
    <t xml:space="preserve">mt52mur070a</t>
  </si>
  <si>
    <t xml:space="preserve">Ud</t>
  </si>
  <si>
    <t xml:space="preserve">Reja de fundición, de 120x120 mm, para protección de alcorque, compuesta por un cuerpo de tres piezas: dos de ellas forman el cuadrado exterior y conforman un círculo interior de 100 cm de diámetro, que acoge a una tercera pieza con un círculo excéntrico de 63 cm de diámetro; apoyado por gravedad sobre un marco perimetral de acero galvanizado.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</si>
  <si>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</si>
  <si>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</si>
  <si>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</si>
  <si>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</si>
  <si>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Especialista de construcción de obra civil.</t>
  </si>
  <si>
    <t xml:space="preserve">mo087</t>
  </si>
  <si>
    <t xml:space="preserve">h</t>
  </si>
  <si>
    <t xml:space="preserve">Ayudante 1ª de construcción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</si>
  <si>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</si>
  <si>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</si>
  <si>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</si>
  <si>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</si>
  <si>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5.925,33Bs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</si>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</sst>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42" customWidth="1"/>
    <col min="3" max="3" width="1.70" customWidth="1"/>
    <col min="4" max="4" width="5.95" customWidth="1"/>
    <col min="5" max="5" width="72.25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0.21</v>
      </c>
      <c r="G10" s="12">
        <v>804.92</v>
      </c>
      <c r="H10" s="12">
        <f ca="1">ROUND(INDIRECT(ADDRESS(ROW()+(0), COLUMN()+(-2), 1))*INDIRECT(ADDRESS(ROW()+(0), COLUMN()+(-1), 1)), 2)</f>
        <v>169.03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7417.87</v>
      </c>
      <c r="H11" s="14">
        <f ca="1">ROUND(INDIRECT(ADDRESS(ROW()+(0), COLUMN()+(-2), 1))*INDIRECT(ADDRESS(ROW()+(0), COLUMN()+(-1), 1)), 2)</f>
        <v>7417.87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7586.9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0.572</v>
      </c>
      <c r="G14" s="12">
        <v>56.74</v>
      </c>
      <c r="H14" s="12">
        <f ca="1">ROUND(INDIRECT(ADDRESS(ROW()+(0), COLUMN()+(-2), 1))*INDIRECT(ADDRESS(ROW()+(0), COLUMN()+(-1), 1)), 2)</f>
        <v>32.46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0.572</v>
      </c>
      <c r="G15" s="14">
        <v>42.41</v>
      </c>
      <c r="H15" s="14">
        <f ca="1">ROUND(INDIRECT(ADDRESS(ROW()+(0), COLUMN()+(-2), 1))*INDIRECT(ADDRESS(ROW()+(0), COLUMN()+(-1), 1)), 2)</f>
        <v>24.26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56.72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7643.62</v>
      </c>
      <c r="H18" s="14">
        <f ca="1">ROUND(INDIRECT(ADDRESS(ROW()+(0), COLUMN()+(-2), 1))*INDIRECT(ADDRESS(ROW()+(0), COLUMN()+(-1), 1))/100, 2)</f>
        <v>152.87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7796.49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