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<sst xmlns="http://schemas.openxmlformats.org/spreadsheetml/2006/main" count="32" uniqueCount="32">
  <si>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</si>
  <si>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SDP010</t>
  </si>
  <si>
    <t xml:space="preserve">m</t>
  </si>
  <si>
    <t xml:space="preserve">Banda protectora.</t>
  </si>
  <si>
    <r>
      <rPr>
        <sz val="8.25"/>
        <color rgb="FF000000"/>
        <rFont val="Arial"/>
        <family val="2"/>
      </rPr>
      <t xml:space="preserve">Banda protectora de PVC, de 90 mm de anchura y 3,2 mm de espesor, de color amarillo, fijada mediante tornillos al paramento.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</si>
  <si>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</si>
  <si>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</si>
  <si>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</si>
  <si>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</si>
  <si>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</si>
  <si>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</si>
  <si>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</si>
  <si>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mt53pdi010ab</t>
  </si>
  <si>
    <t xml:space="preserve">m</t>
  </si>
  <si>
    <t xml:space="preserve">Banda protectora de PVC, de 90 mm de anchura y 3,2 mm de espesor, de color amarillo.</t>
  </si>
  <si>
    <t xml:space="preserve">mt12ppl016</t>
  </si>
  <si>
    <t xml:space="preserve">Ud</t>
  </si>
  <si>
    <t xml:space="preserve">Tornillo autorroscante protegido contra la oxidación.</t>
  </si>
  <si>
    <t xml:space="preserve">Subtotal materiales:</t>
  </si>
  <si>
    <t xml:space="preserve">Mano de obra</t>
  </si>
  <si>
    <t xml:space="preserve">mo011</t>
  </si>
  <si>
    <t xml:space="preserve">h</t>
  </si>
  <si>
    <t xml:space="preserve">Especialista en montaje.</t>
  </si>
  <si>
    <t xml:space="preserve">mo080</t>
  </si>
  <si>
    <t xml:space="preserve">h</t>
  </si>
  <si>
    <t xml:space="preserve">Ayudante 1ª en montaje.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</si>
  <si>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</si>
  <si>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</si>
  <si>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</si>
  <si>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</si>
  <si>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76,25Bs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</si>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</sst>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0.68" customWidth="1"/>
    <col min="4" max="4" width="7.14" customWidth="1"/>
    <col min="5" max="5" width="73.61" customWidth="1"/>
    <col min="6" max="6" width="12.07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127.9</v>
      </c>
      <c r="H10" s="12">
        <f ca="1">ROUND(INDIRECT(ADDRESS(ROW()+(0), COLUMN()+(-2), 1))*INDIRECT(ADDRESS(ROW()+(0), COLUMN()+(-1), 1)), 2)</f>
        <v>134.3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2</v>
      </c>
      <c r="G11" s="14">
        <v>0.37</v>
      </c>
      <c r="H11" s="14">
        <f ca="1">ROUND(INDIRECT(ADDRESS(ROW()+(0), COLUMN()+(-2), 1))*INDIRECT(ADDRESS(ROW()+(0), COLUMN()+(-1), 1)), 2)</f>
        <v>0.74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135.04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0.06</v>
      </c>
      <c r="G14" s="12">
        <v>53.91</v>
      </c>
      <c r="H14" s="12">
        <f ca="1">ROUND(INDIRECT(ADDRESS(ROW()+(0), COLUMN()+(-2), 1))*INDIRECT(ADDRESS(ROW()+(0), COLUMN()+(-1), 1)), 2)</f>
        <v>3.23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0.06</v>
      </c>
      <c r="G15" s="14">
        <v>39.22</v>
      </c>
      <c r="H15" s="14">
        <f ca="1">ROUND(INDIRECT(ADDRESS(ROW()+(0), COLUMN()+(-2), 1))*INDIRECT(ADDRESS(ROW()+(0), COLUMN()+(-1), 1)), 2)</f>
        <v>2.35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5.58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140.62</v>
      </c>
      <c r="H18" s="14">
        <f ca="1">ROUND(INDIRECT(ADDRESS(ROW()+(0), COLUMN()+(-2), 1))*INDIRECT(ADDRESS(ROW()+(0), COLUMN()+(-1), 1))/100, 2)</f>
        <v>2.81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143.43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