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<sst xmlns="http://schemas.openxmlformats.org/spreadsheetml/2006/main" count="47" uniqueCount="47">
  <si>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</si>
  <si>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</si>
  <si>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</si>
  <si>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 falso registrable de lamas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</si>
  <si>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entramado metálico oculto fijado a la losa o elemento soporte con varillas; LAMAS METÁLICAS: lamas horizontales de superficie lisa, de aluminio lacado, y de 85 mm de anchura,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</si>
  <si>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</si>
  <si>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</si>
  <si>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</si>
  <si>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</si>
  <si>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</si>
  <si>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</si>
  <si>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</si>
  <si>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</si>
  <si>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</si>
  <si>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anchura y 0,45 mm de espesor, con 15 mm de separación, sin aislamiento acústico, color blanco, para cielos falsos registrables con entramado oculto.</t>
  </si>
  <si>
    <t xml:space="preserve">mt12fpg010bgj</t>
  </si>
  <si>
    <t xml:space="preserve">m</t>
  </si>
  <si>
    <t xml:space="preserve">Perfil 28/41/4000 mm, de 0,6 mm de espesor, color blanco, de plancha de acero galvanizado, acabado troquelado, para la colocación de lamas horizontales cada 100 mm, en cielos falsos registrables.</t>
  </si>
  <si>
    <t xml:space="preserve">mt12fpg020b</t>
  </si>
  <si>
    <t xml:space="preserve">m</t>
  </si>
  <si>
    <t xml:space="preserve">Perfil 20/15/4000 mm, de 0,5 mm de espesor, color blanco, de plancha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</si>
  <si>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</si>
  <si>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</si>
  <si>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</si>
  <si>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</si>
  <si>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</si>
  <si>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cielos falsos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</si>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</sst>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17.43</v>
      </c>
      <c r="H10" s="12">
        <f ca="1">ROUND(INDIRECT(ADDRESS(ROW()+(0), COLUMN()+(-2), 1))*INDIRECT(ADDRESS(ROW()+(0), COLUMN()+(-1), 1)), 2)</f>
        <v>177.79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16.02</v>
      </c>
      <c r="H11" s="12">
        <f ca="1">ROUND(INDIRECT(ADDRESS(ROW()+(0), COLUMN()+(-2), 1))*INDIRECT(ADDRESS(ROW()+(0), COLUMN()+(-1), 1)), 2)</f>
        <v>16.02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8.99</v>
      </c>
      <c r="H12" s="12">
        <f ca="1">ROUND(INDIRECT(ADDRESS(ROW()+(0), COLUMN()+(-2), 1))*INDIRECT(ADDRESS(ROW()+(0), COLUMN()+(-1), 1)), 2)</f>
        <v>89.9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7.65</v>
      </c>
      <c r="H13" s="12">
        <f ca="1">ROUND(INDIRECT(ADDRESS(ROW()+(0), COLUMN()+(-2), 1))*INDIRECT(ADDRESS(ROW()+(0), COLUMN()+(-1), 1)), 2)</f>
        <v>7.65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0.53</v>
      </c>
      <c r="H14" s="12">
        <f ca="1">ROUND(INDIRECT(ADDRESS(ROW()+(0), COLUMN()+(-2), 1))*INDIRECT(ADDRESS(ROW()+(0), COLUMN()+(-1), 1)), 2)</f>
        <v>2.12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3.43</v>
      </c>
      <c r="H15" s="12">
        <f ca="1">ROUND(INDIRECT(ADDRESS(ROW()+(0), COLUMN()+(-2), 1))*INDIRECT(ADDRESS(ROW()+(0), COLUMN()+(-1), 1)), 2)</f>
        <v>4.29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0.59</v>
      </c>
      <c r="H16" s="14">
        <f ca="1">ROUND(INDIRECT(ADDRESS(ROW()+(0), COLUMN()+(-2), 1))*INDIRECT(ADDRESS(ROW()+(0), COLUMN()+(-1), 1)), 2)</f>
        <v>0.74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298.51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0.306</v>
      </c>
      <c r="G19" s="12">
        <v>58.74</v>
      </c>
      <c r="H19" s="12">
        <f ca="1">ROUND(INDIRECT(ADDRESS(ROW()+(0), COLUMN()+(-2), 1))*INDIRECT(ADDRESS(ROW()+(0), COLUMN()+(-1), 1)), 2)</f>
        <v>17.97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0.306</v>
      </c>
      <c r="G20" s="14">
        <v>42.73</v>
      </c>
      <c r="H20" s="14">
        <f ca="1">ROUND(INDIRECT(ADDRESS(ROW()+(0), COLUMN()+(-2), 1))*INDIRECT(ADDRESS(ROW()+(0), COLUMN()+(-1), 1)), 2)</f>
        <v>13.08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31.05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329.56</v>
      </c>
      <c r="H23" s="14">
        <f ca="1">ROUND(INDIRECT(ADDRESS(ROW()+(0), COLUMN()+(-2), 1))*INDIRECT(ADDRESS(ROW()+(0), COLUMN()+(-1), 1))/100, 2)</f>
        <v>6.59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336.15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