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<sst xmlns="http://schemas.openxmlformats.org/spreadsheetml/2006/main" count="50" uniqueCount="50">
  <si>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</si>
  <si>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</si>
  <si>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</si>
  <si>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</si>
  <si>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perfilería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</si>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</sst>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80" customWidth="1"/>
    <col min="3" max="3" width="0.85" customWidth="1"/>
    <col min="4" max="4" width="19.55" customWidth="1"/>
    <col min="5" max="5" width="26.35" customWidth="1"/>
    <col min="6" max="6" width="8.33" customWidth="1"/>
    <col min="7" max="7" width="5.78" customWidth="1"/>
    <col min="8" max="8" width="6.12" customWidth="1"/>
    <col min="9" max="9" width="7.99" customWidth="1"/>
    <col min="10" max="10" width="4.0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1.020000</v>
      </c>
      <c r="H9" s="14"/>
      <c r="I9" s="15">
        <v>141.690000</v>
      </c>
      <c r="J9" s="15"/>
      <c r="K9" s="15">
        <f ca="1">ROUND(INDIRECT(ADDRESS(ROW()+(0), COLUMN()+(-4), 1))*INDIRECT(ADDRESS(ROW()+(0), COLUMN()+(-2), 1)), 2)</f>
        <v>144.520000</v>
      </c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0.840000</v>
      </c>
      <c r="H10" s="14"/>
      <c r="I10" s="15">
        <v>8.100000</v>
      </c>
      <c r="J10" s="15"/>
      <c r="K10" s="15">
        <f ca="1">ROUND(INDIRECT(ADDRESS(ROW()+(0), COLUMN()+(-4), 1))*INDIRECT(ADDRESS(ROW()+(0), COLUMN()+(-2), 1)), 2)</f>
        <v>6.800000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0.840000</v>
      </c>
      <c r="H11" s="14"/>
      <c r="I11" s="15">
        <v>8.100000</v>
      </c>
      <c r="J11" s="15"/>
      <c r="K11" s="15">
        <f ca="1">ROUND(INDIRECT(ADDRESS(ROW()+(0), COLUMN()+(-4), 1))*INDIRECT(ADDRESS(ROW()+(0), COLUMN()+(-2), 1)), 2)</f>
        <v>6.800000</v>
      </c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1.670000</v>
      </c>
      <c r="H12" s="14"/>
      <c r="I12" s="15">
        <v>8.100000</v>
      </c>
      <c r="J12" s="15"/>
      <c r="K12" s="15">
        <f ca="1">ROUND(INDIRECT(ADDRESS(ROW()+(0), COLUMN()+(-4), 1))*INDIRECT(ADDRESS(ROW()+(0), COLUMN()+(-2), 1)), 2)</f>
        <v>13.530000</v>
      </c>
    </row>
    <row r="13" spans="1:11" ht="24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0.700000</v>
      </c>
      <c r="H13" s="14"/>
      <c r="I13" s="15">
        <v>6.740000</v>
      </c>
      <c r="J13" s="15"/>
      <c r="K13" s="15">
        <f ca="1">ROUND(INDIRECT(ADDRESS(ROW()+(0), COLUMN()+(-4), 1))*INDIRECT(ADDRESS(ROW()+(0), COLUMN()+(-2), 1)), 2)</f>
        <v>4.720000</v>
      </c>
    </row>
    <row r="14" spans="1:11" ht="24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0.840000</v>
      </c>
      <c r="H14" s="14"/>
      <c r="I14" s="15">
        <v>0.480000</v>
      </c>
      <c r="J14" s="15"/>
      <c r="K14" s="15">
        <f ca="1">ROUND(INDIRECT(ADDRESS(ROW()+(0), COLUMN()+(-4), 1))*INDIRECT(ADDRESS(ROW()+(0), COLUMN()+(-2), 1)), 2)</f>
        <v>0.400000</v>
      </c>
    </row>
    <row r="15" spans="1:11" ht="13.5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4">
        <v>0.840000</v>
      </c>
      <c r="H15" s="14"/>
      <c r="I15" s="15">
        <v>3.940000</v>
      </c>
      <c r="J15" s="15"/>
      <c r="K15" s="15">
        <f ca="1">ROUND(INDIRECT(ADDRESS(ROW()+(0), COLUMN()+(-4), 1))*INDIRECT(ADDRESS(ROW()+(0), COLUMN()+(-2), 1)), 2)</f>
        <v>3.310000</v>
      </c>
    </row>
    <row r="16" spans="1:11" ht="13.5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"/>
      <c r="G16" s="16">
        <v>0.800000</v>
      </c>
      <c r="H16" s="16"/>
      <c r="I16" s="17">
        <v>0.550000</v>
      </c>
      <c r="J16" s="17"/>
      <c r="K16" s="17">
        <f ca="1">ROUND(INDIRECT(ADDRESS(ROW()+(0), COLUMN()+(-4), 1))*INDIRECT(ADDRESS(ROW()+(0), COLUMN()+(-2), 1)), 2)</f>
        <v>0.440000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36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180.520000</v>
      </c>
    </row>
    <row r="18" spans="1:11" ht="13.50" thickBot="1" customHeight="1">
      <c r="A18" s="18">
        <v>2.000000</v>
      </c>
      <c r="B18" s="18"/>
      <c r="C18" s="18"/>
      <c r="D18" s="21" t="s">
        <v>37</v>
      </c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0.333000</v>
      </c>
      <c r="H19" s="14"/>
      <c r="I19" s="15">
        <v>33.140000</v>
      </c>
      <c r="J19" s="15"/>
      <c r="K19" s="15">
        <f ca="1">ROUND(INDIRECT(ADDRESS(ROW()+(0), COLUMN()+(-4), 1))*INDIRECT(ADDRESS(ROW()+(0), COLUMN()+(-2), 1)), 2)</f>
        <v>11.040000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6">
        <v>0.333000</v>
      </c>
      <c r="H20" s="16"/>
      <c r="I20" s="17">
        <v>23.610000</v>
      </c>
      <c r="J20" s="17"/>
      <c r="K20" s="17">
        <f ca="1">ROUND(INDIRECT(ADDRESS(ROW()+(0), COLUMN()+(-4), 1))*INDIRECT(ADDRESS(ROW()+(0), COLUMN()+(-2), 1)), 2)</f>
        <v>7.860000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44</v>
      </c>
      <c r="H21" s="12"/>
      <c r="I21" s="12"/>
      <c r="J21" s="12"/>
      <c r="K21" s="20">
        <f ca="1">ROUND(SUM(INDIRECT(ADDRESS(ROW()+(-1), COLUMN()+(0), 1)),INDIRECT(ADDRESS(ROW()+(-2), COLUMN()+(0), 1))), 2)</f>
        <v>18.900000</v>
      </c>
    </row>
    <row r="22" spans="1:11" ht="13.50" thickBot="1" customHeight="1">
      <c r="A22" s="18">
        <v>3.000000</v>
      </c>
      <c r="B22" s="18"/>
      <c r="C22" s="18"/>
      <c r="D22" s="21" t="s">
        <v>45</v>
      </c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46</v>
      </c>
      <c r="C23" s="23"/>
      <c r="D23" s="22" t="s">
        <v>47</v>
      </c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1))), 2)</f>
        <v>199.420000</v>
      </c>
      <c r="J23" s="17"/>
      <c r="K23" s="17">
        <f ca="1">ROUND(INDIRECT(ADDRESS(ROW()+(0), COLUMN()+(-4), 1))*INDIRECT(ADDRESS(ROW()+(0), COLUMN()+(-2), 1))/100, 2)</f>
        <v>3.990000</v>
      </c>
    </row>
    <row r="24" spans="1:11" ht="13.50" thickBot="1" customHeight="1">
      <c r="A24" s="6" t="s">
        <v>48</v>
      </c>
      <c r="B24" s="7"/>
      <c r="C24" s="7"/>
      <c r="D24" s="8"/>
      <c r="E24" s="8"/>
      <c r="F24" s="8"/>
      <c r="G24" s="24" t="s">
        <v>49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203.410000</v>
      </c>
    </row>
  </sheetData>
  <mergeCells count="72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H16"/>
    <mergeCell ref="I16:J16"/>
    <mergeCell ref="B17:C17"/>
    <mergeCell ref="D17:F17"/>
    <mergeCell ref="G17:J17"/>
    <mergeCell ref="B18:C18"/>
    <mergeCell ref="D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J21"/>
    <mergeCell ref="B22:C22"/>
    <mergeCell ref="D22:H22"/>
    <mergeCell ref="I22:J22"/>
    <mergeCell ref="B23:C23"/>
    <mergeCell ref="D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