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<sst xmlns="http://schemas.openxmlformats.org/spreadsheetml/2006/main" count="38" uniqueCount="38">
  <si>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</si>
  <si>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RRY060</t>
  </si>
  <si>
    <t xml:space="preserve">m²</t>
  </si>
  <si>
    <t xml:space="preserve">Trasdosado directo de placas de yeso laminado con aislamiento incorporado. Sistema "PLACO".</t>
  </si>
  <si>
    <r>
      <rPr>
        <sz val="8.25"/>
        <color rgb="FF000000"/>
        <rFont val="Arial"/>
        <family val="2"/>
      </rPr>
      <t xml:space="preserve">Trasdosado directo, sistema Placo Prima "PLACO", de 49,5 mm de espesor total, con nivel de calidad del acabado estándar (Q2), formado por una placa transformada de yeso laminado B / - 1200 / 2500 / 29,5 / con los bordes longitudinales afinados, Placomur E 0.55 10+20 Th38 "PLACO", formada por un alma de yeso de origen natural embutida e íntimamente ligada a dos láminas de cartón fuerte, con un panel de poliestireno expandido adherido en su dorso, recibida directamente sobre el paramento con pasta de agarre MAP "PLACO". Incluso pasta y cinta para el tratamiento de juntas.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</si>
  <si>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</si>
  <si>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</si>
  <si>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</si>
  <si>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</si>
  <si>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</si>
  <si>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</si>
  <si>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</si>
  <si>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mt12plm050a</t>
  </si>
  <si>
    <t xml:space="preserve">kg</t>
  </si>
  <si>
    <t xml:space="preserve">Pasta de agarre MAP "PLACO".</t>
  </si>
  <si>
    <t xml:space="preserve">mt12plk020aa</t>
  </si>
  <si>
    <t xml:space="preserve">m²</t>
  </si>
  <si>
    <t xml:space="preserve">Placa transformada de yeso laminado B / - 1200 / 2500 / 29,5 / con los bordes longitudinales afinados, Placomur E 0.55 10+20 Th38 "PLACO", formada por un alma de yeso de origen natural embutida e íntimamente ligada a dos láminas de cartón fuerte, con un panel de poliestireno expandido adherido en su dorso.</t>
  </si>
  <si>
    <t xml:space="preserve">mt12plj010a</t>
  </si>
  <si>
    <t xml:space="preserve">m</t>
  </si>
  <si>
    <t xml:space="preserve">Cinta microperforada de papel "PLACO", de 50 mm de anchura, para acabado de juntas de placas de yeso laminado.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</si>
  <si>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</si>
  <si>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</si>
  <si>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</si>
  <si>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</si>
  <si>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</si>
  <si>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</si>
  <si>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</si>
  <si>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Especialista en montaje de mamparas y sistemas de placas.</t>
  </si>
  <si>
    <t xml:space="preserve">mo100</t>
  </si>
  <si>
    <t xml:space="preserve">h</t>
  </si>
  <si>
    <t xml:space="preserve">Ayudante 1ª en montaje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</si>
  <si>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</si>
  <si>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</si>
  <si>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</si>
  <si>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</si>
  <si>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15,33Bs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</si>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</sst>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5.95" customWidth="1"/>
    <col min="5" max="5" width="75.31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4.8</v>
      </c>
      <c r="G10" s="12">
        <v>5.7</v>
      </c>
      <c r="H10" s="12">
        <f ca="1">ROUND(INDIRECT(ADDRESS(ROW()+(0), COLUMN()+(-2), 1))*INDIRECT(ADDRESS(ROW()+(0), COLUMN()+(-1), 1)), 2)</f>
        <v>27.36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74.18</v>
      </c>
      <c r="H11" s="12">
        <f ca="1">ROUND(INDIRECT(ADDRESS(ROW()+(0), COLUMN()+(-2), 1))*INDIRECT(ADDRESS(ROW()+(0), COLUMN()+(-1), 1)), 2)</f>
        <v>77.89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1.4</v>
      </c>
      <c r="G12" s="12">
        <v>0.49</v>
      </c>
      <c r="H12" s="12">
        <f ca="1">ROUND(INDIRECT(ADDRESS(ROW()+(0), COLUMN()+(-2), 1))*INDIRECT(ADDRESS(ROW()+(0), COLUMN()+(-1), 1)), 2)</f>
        <v>0.69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0.33</v>
      </c>
      <c r="G13" s="14">
        <v>10.31</v>
      </c>
      <c r="H13" s="14">
        <f ca="1">ROUND(INDIRECT(ADDRESS(ROW()+(0), COLUMN()+(-2), 1))*INDIRECT(ADDRESS(ROW()+(0), COLUMN()+(-1), 1)), 2)</f>
        <v>3.4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109.34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0.372</v>
      </c>
      <c r="G16" s="12">
        <v>58.3</v>
      </c>
      <c r="H16" s="12">
        <f ca="1">ROUND(INDIRECT(ADDRESS(ROW()+(0), COLUMN()+(-2), 1))*INDIRECT(ADDRESS(ROW()+(0), COLUMN()+(-1), 1)), 2)</f>
        <v>21.69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0.133</v>
      </c>
      <c r="G17" s="14">
        <v>42.41</v>
      </c>
      <c r="H17" s="14">
        <f ca="1">ROUND(INDIRECT(ADDRESS(ROW()+(0), COLUMN()+(-2), 1))*INDIRECT(ADDRESS(ROW()+(0), COLUMN()+(-1), 1)), 2)</f>
        <v>5.64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27.33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136.67</v>
      </c>
      <c r="H20" s="14">
        <f ca="1">ROUND(INDIRECT(ADDRESS(ROW()+(0), COLUMN()+(-2), 1))*INDIRECT(ADDRESS(ROW()+(0), COLUMN()+(-1), 1))/100, 2)</f>
        <v>2.73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139.4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