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<sst xmlns="http://schemas.openxmlformats.org/spreadsheetml/2006/main" count="37" uniqueCount="37">
  <si>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</si>
  <si>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RDE010</t>
  </si>
  <si>
    <t xml:space="preserve">m²</t>
  </si>
  <si>
    <t xml:space="preserve">Revestimiento mural con plancha de acero inoxidable.</t>
  </si>
  <si>
    <r>
      <rPr>
        <sz val="8.25"/>
        <color rgb="FF000000"/>
        <rFont val="Arial"/>
        <family val="2"/>
      </rPr>
      <t xml:space="preserve">Revestimiento decorativo de paramentos interiores con plancha, de acero inoxidable AISI 304, de 1,2 mm de espesor, acabado brillante, trabajada en taller, fijación con tornillos de acero galvanizado a una estructura metálica de perfiles de plancha de acero galvanizado, de 85 mm de anchura, anclada al paramento vertical cada 600 mm, con anclajes mecánicos con taco de nylon y tornillo de acero galvanizado, de cabeza avellanada.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</si>
  <si>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</si>
  <si>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</si>
  <si>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</si>
  <si>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</si>
  <si>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</si>
  <si>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</si>
  <si>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</si>
  <si>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mt29pme030a</t>
  </si>
  <si>
    <t xml:space="preserve">m</t>
  </si>
  <si>
    <t xml:space="preserve">Perfil de plancha de acero galvanizado, de 85 mm de anchura.</t>
  </si>
  <si>
    <t xml:space="preserve">mt26aaa033a</t>
  </si>
  <si>
    <t xml:space="preserve">Ud</t>
  </si>
  <si>
    <t xml:space="preserve">Anclaje mecánico con taco de nylon y tornillo de acero galvanizado, de cabeza avellanada.</t>
  </si>
  <si>
    <t xml:space="preserve">mt29pme010v</t>
  </si>
  <si>
    <t xml:space="preserve">m²</t>
  </si>
  <si>
    <t xml:space="preserve">Plancha, de acero inoxidable AISI 304, de 1,2 mm de espesor, acabado brillante, trabajada en taller, para revestimiento de paramentos verticales interiores.</t>
  </si>
  <si>
    <t xml:space="preserve">mt29pme040a</t>
  </si>
  <si>
    <t xml:space="preserve">Ud</t>
  </si>
  <si>
    <t xml:space="preserve">Tornillo de acero galvanizado.</t>
  </si>
  <si>
    <t xml:space="preserve">Subtotal materiales:</t>
  </si>
  <si>
    <t xml:space="preserve">Mano de obra</t>
  </si>
  <si>
    <t xml:space="preserve">mo018</t>
  </si>
  <si>
    <t xml:space="preserve">h</t>
  </si>
  <si>
    <t xml:space="preserve">Especialista cerrajero.</t>
  </si>
  <si>
    <t xml:space="preserve">mo059</t>
  </si>
  <si>
    <t xml:space="preserve">h</t>
  </si>
  <si>
    <t xml:space="preserve">Ayudante 1ª cerrajero.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</si>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</sst>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1.36" customWidth="1"/>
    <col min="4" max="4" width="6.29" customWidth="1"/>
    <col min="5" max="5" width="74.12" customWidth="1"/>
    <col min="6" max="6" width="12.07" customWidth="1"/>
    <col min="7" max="7" width="11.90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1.66</v>
      </c>
      <c r="G10" s="12">
        <v>8.78</v>
      </c>
      <c r="H10" s="12">
        <f ca="1">ROUND(INDIRECT(ADDRESS(ROW()+(0), COLUMN()+(-2), 1))*INDIRECT(ADDRESS(ROW()+(0), COLUMN()+(-1), 1)), 2)</f>
        <v>14.57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</v>
      </c>
      <c r="G11" s="12">
        <v>2.37</v>
      </c>
      <c r="H11" s="12">
        <f ca="1">ROUND(INDIRECT(ADDRESS(ROW()+(0), COLUMN()+(-2), 1))*INDIRECT(ADDRESS(ROW()+(0), COLUMN()+(-1), 1)), 2)</f>
        <v>28.44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201.94</v>
      </c>
      <c r="H12" s="12">
        <f ca="1">ROUND(INDIRECT(ADDRESS(ROW()+(0), COLUMN()+(-2), 1))*INDIRECT(ADDRESS(ROW()+(0), COLUMN()+(-1), 1)), 2)</f>
        <v>212.04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9.33</v>
      </c>
      <c r="G13" s="14">
        <v>0.19</v>
      </c>
      <c r="H13" s="14">
        <f ca="1">ROUND(INDIRECT(ADDRESS(ROW()+(0), COLUMN()+(-2), 1))*INDIRECT(ADDRESS(ROW()+(0), COLUMN()+(-1), 1)), 2)</f>
        <v>1.77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256.82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0.361</v>
      </c>
      <c r="G16" s="12">
        <v>49.47</v>
      </c>
      <c r="H16" s="12">
        <f ca="1">ROUND(INDIRECT(ADDRESS(ROW()+(0), COLUMN()+(-2), 1))*INDIRECT(ADDRESS(ROW()+(0), COLUMN()+(-1), 1)), 2)</f>
        <v>17.86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0.361</v>
      </c>
      <c r="G17" s="14">
        <v>36.56</v>
      </c>
      <c r="H17" s="14">
        <f ca="1">ROUND(INDIRECT(ADDRESS(ROW()+(0), COLUMN()+(-2), 1))*INDIRECT(ADDRESS(ROW()+(0), COLUMN()+(-1), 1)), 2)</f>
        <v>13.2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31.06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287.88</v>
      </c>
      <c r="H20" s="14">
        <f ca="1">ROUND(INDIRECT(ADDRESS(ROW()+(0), COLUMN()+(-2), 1))*INDIRECT(ADDRESS(ROW()+(0), COLUMN()+(-1), 1))/100, 2)</f>
        <v>5.76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293.64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