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<sst xmlns="http://schemas.openxmlformats.org/spreadsheetml/2006/main" count="38" uniqueCount="38">
  <si>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</si>
  <si>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RAG026</t>
  </si>
  <si>
    <t xml:space="preserve">m²</t>
  </si>
  <si>
    <t xml:space="preserve">Revestimiento cerámico "TAU CERÁMICA", sobre superficie soporte exterior de mortero de cemento u hormigón.</t>
  </si>
  <si>
    <r>
      <rPr>
        <sz val="8.25"/>
        <color rgb="FF000000"/>
        <rFont val="Arial"/>
        <family val="2"/>
      </rPr>
      <t xml:space="preserve">Revestimiento cerámico con </t>
    </r>
    <r>
      <rPr>
        <b/>
        <sz val="8.25"/>
        <color rgb="FF000000"/>
        <rFont val="Arial"/>
        <family val="2"/>
      </rPr>
      <t xml:space="preserve">baldosas cerámicas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colocadas sobre una superficie soporte de mortero de cemento u hormigón en </t>
    </r>
    <r>
      <rPr>
        <b/>
        <sz val="8.25"/>
        <color rgb="FF000000"/>
        <rFont val="Arial"/>
        <family val="2"/>
      </rPr>
      <t xml:space="preserve">paramento exterior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cementoso, C1 T, con deslizamiento reducido y tiempo abierto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doble encolado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</si>
  <si>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</si>
  <si>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</si>
  <si>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</si>
  <si>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</si>
  <si>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</si>
  <si>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</si>
  <si>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</si>
  <si>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</si>
  <si>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</si>
  <si>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</si>
  <si>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</si>
  <si>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</si>
  <si>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</si>
  <si>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mt19act012ia</t>
  </si>
  <si>
    <t xml:space="preserve">m²</t>
  </si>
  <si>
    <t xml:space="preserve">Baldosa cerámica de gres porcelánico, estilo mármol "TAU CERÁMICA", capacidad de absorción de agua E&lt;0,5%, 30x60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</si>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</sst>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7.65" customWidth="1"/>
    <col min="3" max="3" width="2.04" customWidth="1"/>
    <col min="4" max="4" width="19.89" customWidth="1"/>
    <col min="5" max="5" width="28.56" customWidth="1"/>
    <col min="6" max="6" width="6.80" customWidth="1"/>
    <col min="7" max="7" width="6.80" customWidth="1"/>
    <col min="8" max="8" width="5.27" customWidth="1"/>
    <col min="9" max="9" width="8.33" customWidth="1"/>
    <col min="10" max="10" width="3.57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11.000000</v>
      </c>
      <c r="H9" s="14"/>
      <c r="I9" s="15">
        <v>1.430000</v>
      </c>
      <c r="J9" s="15"/>
      <c r="K9" s="15">
        <f ca="1">ROUND(INDIRECT(ADDRESS(ROW()+(0), COLUMN()+(-4), 1))*INDIRECT(ADDRESS(ROW()+(0), COLUMN()+(-2), 1)), 2)</f>
        <v>15.730000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11.250000</v>
      </c>
      <c r="J10" s="15"/>
      <c r="K10" s="15">
        <f ca="1">ROUND(INDIRECT(ADDRESS(ROW()+(0), COLUMN()+(-4), 1))*INDIRECT(ADDRESS(ROW()+(0), COLUMN()+(-2), 1)), 2)</f>
        <v>5.630000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219.110000</v>
      </c>
      <c r="J11" s="15"/>
      <c r="K11" s="15">
        <f ca="1">ROUND(INDIRECT(ADDRESS(ROW()+(0), COLUMN()+(-4), 1))*INDIRECT(ADDRESS(ROW()+(0), COLUMN()+(-2), 1)), 2)</f>
        <v>230.070000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6.190000</v>
      </c>
      <c r="J12" s="17"/>
      <c r="K12" s="17">
        <f ca="1">ROUND(INDIRECT(ADDRESS(ROW()+(0), COLUMN()+(-4), 1))*INDIRECT(ADDRESS(ROW()+(0), COLUMN()+(-2), 1)), 2)</f>
        <v>3.100000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254.530000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0.507000</v>
      </c>
      <c r="H15" s="14"/>
      <c r="I15" s="15">
        <v>32.060000</v>
      </c>
      <c r="J15" s="15"/>
      <c r="K15" s="15">
        <f ca="1">ROUND(INDIRECT(ADDRESS(ROW()+(0), COLUMN()+(-4), 1))*INDIRECT(ADDRESS(ROW()+(0), COLUMN()+(-2), 1)), 2)</f>
        <v>16.250000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0.507000</v>
      </c>
      <c r="H16" s="16"/>
      <c r="I16" s="17">
        <v>23.610000</v>
      </c>
      <c r="J16" s="17"/>
      <c r="K16" s="17">
        <f ca="1">ROUND(INDIRECT(ADDRESS(ROW()+(0), COLUMN()+(-4), 1))*INDIRECT(ADDRESS(ROW()+(0), COLUMN()+(-2), 1)), 2)</f>
        <v>11.970000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28.220000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282.750000</v>
      </c>
      <c r="J19" s="17"/>
      <c r="K19" s="17">
        <f ca="1">ROUND(INDIRECT(ADDRESS(ROW()+(0), COLUMN()+(-4), 1))*INDIRECT(ADDRESS(ROW()+(0), COLUMN()+(-2), 1))/100, 2)</f>
        <v>5.660000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288.410000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