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<sst xmlns="http://schemas.openxmlformats.org/spreadsheetml/2006/main" count="38" uniqueCount="38">
  <si>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</si>
  <si>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RAG015</t>
  </si>
  <si>
    <t xml:space="preserve">m²</t>
  </si>
  <si>
    <t xml:space="preserve">Revestimiento cerámico sobre superficie soporte exterior de mortero de cemento u hormigón.</t>
  </si>
  <si>
    <r>
      <rPr>
        <sz val="8.25"/>
        <color rgb="FF000000"/>
        <rFont val="Arial"/>
        <family val="2"/>
      </rPr>
      <t xml:space="preserve">Revestimiento cerámico con gres esmaltado 20x20 cm, 8 €/m², capacidad de absorción de agua E&lt;3% resistencia al deslizamiento muy baja, colocado sobre una superficie soporte de mortero de cemento u hormigón, en paramentos exteriores, recibido con adhesivo cementoso mejorado, C2 color gris, sin junta (separación entre 1,5 y 3 mm); cantoneras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</si>
  <si>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</si>
  <si>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</si>
  <si>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</si>
  <si>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</si>
  <si>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</si>
  <si>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</si>
  <si>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</si>
  <si>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</si>
  <si>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</si>
  <si>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</si>
  <si>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</si>
  <si>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</si>
  <si>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</si>
  <si>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mt19abe010c800</t>
  </si>
  <si>
    <t xml:space="preserve">m²</t>
  </si>
  <si>
    <t xml:space="preserve">Baldosa cerámica de gres esmaltado, 20x20 cm, 8,00Bs/m², capacidad de absorción de agua E&lt;3%.</t>
  </si>
  <si>
    <t xml:space="preserve">mt09mcp020bv</t>
  </si>
  <si>
    <t xml:space="preserve">kg</t>
  </si>
  <si>
    <t xml:space="preserve">Mortero de juntas cementoso tipo L, color blanco, para juntas de hasta 3 mm, compuesto por cemento blanco de alta resistencia y aditivos especiales.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</si>
  <si>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</si>
  <si>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</si>
  <si>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</si>
  <si>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</si>
  <si>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</si>
  <si>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</si>
  <si>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</si>
  <si>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</si>
  <si>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</si>
  <si>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</si>
  <si>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</si>
  <si>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</si>
  <si>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23,50Bs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</si>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</sst>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.65" customWidth="1"/>
    <col min="5" max="5" width="72.4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2.83</v>
      </c>
      <c r="H10" s="12">
        <f ca="1">ROUND(INDIRECT(ADDRESS(ROW()+(0), COLUMN()+(-2), 1))*INDIRECT(ADDRESS(ROW()+(0), COLUMN()+(-1), 1)), 2)</f>
        <v>8.49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</v>
      </c>
      <c r="G11" s="12">
        <v>11.19</v>
      </c>
      <c r="H11" s="12">
        <f ca="1">ROUND(INDIRECT(ADDRESS(ROW()+(0), COLUMN()+(-2), 1))*INDIRECT(ADDRESS(ROW()+(0), COLUMN()+(-1), 1)), 2)</f>
        <v>5.6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1.05</v>
      </c>
      <c r="G12" s="12">
        <v>62.92</v>
      </c>
      <c r="H12" s="12">
        <f ca="1">ROUND(INDIRECT(ADDRESS(ROW()+(0), COLUMN()+(-2), 1))*INDIRECT(ADDRESS(ROW()+(0), COLUMN()+(-1), 1)), 2)</f>
        <v>66.07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0.113</v>
      </c>
      <c r="G13" s="14">
        <v>11.19</v>
      </c>
      <c r="H13" s="14">
        <f ca="1">ROUND(INDIRECT(ADDRESS(ROW()+(0), COLUMN()+(-2), 1))*INDIRECT(ADDRESS(ROW()+(0), COLUMN()+(-1), 1)), 2)</f>
        <v>1.26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81.42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0.403</v>
      </c>
      <c r="G16" s="12">
        <v>40.29</v>
      </c>
      <c r="H16" s="12">
        <f ca="1">ROUND(INDIRECT(ADDRESS(ROW()+(0), COLUMN()+(-2), 1))*INDIRECT(ADDRESS(ROW()+(0), COLUMN()+(-1), 1)), 2)</f>
        <v>16.24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0.403</v>
      </c>
      <c r="G17" s="14">
        <v>29.95</v>
      </c>
      <c r="H17" s="14">
        <f ca="1">ROUND(INDIRECT(ADDRESS(ROW()+(0), COLUMN()+(-2), 1))*INDIRECT(ADDRESS(ROW()+(0), COLUMN()+(-1), 1)), 2)</f>
        <v>12.07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28.31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109.73</v>
      </c>
      <c r="H20" s="14">
        <f ca="1">ROUND(INDIRECT(ADDRESS(ROW()+(0), COLUMN()+(-2), 1))*INDIRECT(ADDRESS(ROW()+(0), COLUMN()+(-1), 1))/100, 2)</f>
        <v>2.19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111.92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