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<sst xmlns="http://schemas.openxmlformats.org/spreadsheetml/2006/main" count="43" uniqueCount="43">
  <si>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</si>
  <si>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QTY053</t>
  </si>
  <si>
    <t xml:space="preserve">m²</t>
  </si>
  <si>
    <t xml:space="preserve">Tablero de hormigón sobre muros divisorios aligerados, en cubierta inclinada.</t>
  </si>
  <si>
    <r>
      <rPr>
        <sz val="8.25"/>
        <color rgb="FF000000"/>
        <rFont val="Arial"/>
        <family val="2"/>
      </rPr>
      <t xml:space="preserve">Tablero para cubierta inclinada formado por </t>
    </r>
    <r>
      <rPr>
        <b/>
        <sz val="8.25"/>
        <color rgb="FF000000"/>
        <rFont val="Arial"/>
        <family val="2"/>
      </rPr>
      <t xml:space="preserve">placas prefabricadas de hormigón armado, de 1500x500x50 mm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mortero de cemento, confeccionado en obra, dosificación 1:6</t>
    </r>
    <r>
      <rPr>
        <sz val="8.25"/>
        <color rgb="FF000000"/>
        <rFont val="Arial"/>
        <family val="2"/>
      </rPr>
      <t xml:space="preserve"> y colocadas sobre una cinta de papel dispuesta sobre las maestras de los muros divisorios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</si>
  <si>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</si>
  <si>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</si>
  <si>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</si>
  <si>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</si>
  <si>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</si>
  <si>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</si>
  <si>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</si>
  <si>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mt07pha110a</t>
  </si>
  <si>
    <t xml:space="preserve">m²</t>
  </si>
  <si>
    <t xml:space="preserve">Placa prefabricada de hormigón armado, de 1500x500x50 mm, para tablero de cubierta inclinada.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</si>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</sst>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52.02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1.020000</v>
      </c>
      <c r="G10" s="11">
        <v>39.140000</v>
      </c>
      <c r="H10" s="11">
        <f ca="1">ROUND(INDIRECT(ADDRESS(ROW()+(0), COLUMN()+(-2), 1))*INDIRECT(ADDRESS(ROW()+(0), COLUMN()+(-1), 1)), 2)</f>
        <v>39.920000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10.710000</v>
      </c>
      <c r="H11" s="11">
        <f ca="1">ROUND(INDIRECT(ADDRESS(ROW()+(0), COLUMN()+(-2), 1))*INDIRECT(ADDRESS(ROW()+(0), COLUMN()+(-1), 1)), 2)</f>
        <v>0.060000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0.016000</v>
      </c>
      <c r="G12" s="11">
        <v>145.980000</v>
      </c>
      <c r="H12" s="11">
        <f ca="1">ROUND(INDIRECT(ADDRESS(ROW()+(0), COLUMN()+(-2), 1))*INDIRECT(ADDRESS(ROW()+(0), COLUMN()+(-1), 1)), 2)</f>
        <v>2.340000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2.500000</v>
      </c>
      <c r="G13" s="13">
        <v>1.120000</v>
      </c>
      <c r="H13" s="13">
        <f ca="1">ROUND(INDIRECT(ADDRESS(ROW()+(0), COLUMN()+(-2), 1))*INDIRECT(ADDRESS(ROW()+(0), COLUMN()+(-1), 1)), 2)</f>
        <v>2.800000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45.120000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0.008000</v>
      </c>
      <c r="G16" s="13">
        <v>10.340000</v>
      </c>
      <c r="H16" s="13">
        <f ca="1">ROUND(INDIRECT(ADDRESS(ROW()+(0), COLUMN()+(-2), 1))*INDIRECT(ADDRESS(ROW()+(0), COLUMN()+(-1), 1)), 2)</f>
        <v>0.080000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0.080000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0.564000</v>
      </c>
      <c r="G19" s="11">
        <v>37.970000</v>
      </c>
      <c r="H19" s="11">
        <f ca="1">ROUND(INDIRECT(ADDRESS(ROW()+(0), COLUMN()+(-2), 1))*INDIRECT(ADDRESS(ROW()+(0), COLUMN()+(-1), 1)), 2)</f>
        <v>21.420000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0.661000</v>
      </c>
      <c r="G20" s="13">
        <v>27.990000</v>
      </c>
      <c r="H20" s="13">
        <f ca="1">ROUND(INDIRECT(ADDRESS(ROW()+(0), COLUMN()+(-2), 1))*INDIRECT(ADDRESS(ROW()+(0), COLUMN()+(-1), 1)), 2)</f>
        <v>18.500000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39.920000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85.120000</v>
      </c>
      <c r="H23" s="13">
        <f ca="1">ROUND(INDIRECT(ADDRESS(ROW()+(0), COLUMN()+(-2), 1))*INDIRECT(ADDRESS(ROW()+(0), COLUMN()+(-1), 1))/100, 2)</f>
        <v>1.700000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86.820000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