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<sst xmlns="http://schemas.openxmlformats.org/spreadsheetml/2006/main" count="43" uniqueCount="43">
  <si>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</si>
  <si>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QTY050</t>
  </si>
  <si>
    <t xml:space="preserve">m²</t>
  </si>
  <si>
    <t xml:space="preserve">Tablero cerámico sobre muros divisorios aligerados, en cubierta inclinada.</t>
  </si>
  <si>
    <r>
      <rPr>
        <sz val="8.25"/>
        <color rgb="FF000000"/>
        <rFont val="Arial"/>
        <family val="2"/>
      </rPr>
      <t xml:space="preserve">Tablero cerámico en cubierta inclinada, formado por </t>
    </r>
    <r>
      <rPr>
        <b/>
        <sz val="8.25"/>
        <color rgb="FF000000"/>
        <rFont val="Arial"/>
        <family val="2"/>
      </rPr>
      <t xml:space="preserve">piezas cerámicas machihembradas con aislamiento intermedio, de 100x30x12 cm</t>
    </r>
    <r>
      <rPr>
        <sz val="8.25"/>
        <color rgb="FF000000"/>
        <rFont val="Arial"/>
        <family val="2"/>
      </rPr>
      <t xml:space="preserve">, apoyadas en seco sobre una cinta de papel dispuesta sobre las maestras de los muros divisorios aligerados (no incluidos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</si>
  <si>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</si>
  <si>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</si>
  <si>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</si>
  <si>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</si>
  <si>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</si>
  <si>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</si>
  <si>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</si>
  <si>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mt04lgs010a</t>
  </si>
  <si>
    <t xml:space="preserve">Ud</t>
  </si>
  <si>
    <t xml:space="preserve">Tablero sándwich, 100x30x12 cm, compuesto de placas cerámicas y material aislante intermedio de poliestireno expandido.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</si>
  <si>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</si>
  <si>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</si>
  <si>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</si>
  <si>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</si>
  <si>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</si>
  <si>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</si>
  <si>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</si>
  <si>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</si>
  <si>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</si>
  <si>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</si>
  <si>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</si>
  <si>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</si>
  <si>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</si>
  <si>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</si>
  <si>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</si>
  <si>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</si>
  <si>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</si>
  <si>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</si>
  <si>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</si>
  <si>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mo077</t>
  </si>
  <si>
    <t xml:space="preserve">h</t>
  </si>
  <si>
    <t xml:space="preserve">Ayudante 1ª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</si>
  <si>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</si>
  <si>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</si>
  <si>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</si>
  <si>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</si>
  <si>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2,81Bs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</si>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</sst>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52.02" customWidth="1"/>
    <col min="6" max="6" width="14.96" customWidth="1"/>
    <col min="7" max="7" width="15.1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3.333000</v>
      </c>
      <c r="G10" s="11">
        <v>28.600000</v>
      </c>
      <c r="H10" s="11">
        <f ca="1">ROUND(INDIRECT(ADDRESS(ROW()+(0), COLUMN()+(-2), 1))*INDIRECT(ADDRESS(ROW()+(0), COLUMN()+(-1), 1)), 2)</f>
        <v>95.320000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10.710000</v>
      </c>
      <c r="H11" s="11">
        <f ca="1">ROUND(INDIRECT(ADDRESS(ROW()+(0), COLUMN()+(-2), 1))*INDIRECT(ADDRESS(ROW()+(0), COLUMN()+(-1), 1)), 2)</f>
        <v>0.060000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0.004000</v>
      </c>
      <c r="G12" s="11">
        <v>145.980000</v>
      </c>
      <c r="H12" s="11">
        <f ca="1">ROUND(INDIRECT(ADDRESS(ROW()+(0), COLUMN()+(-2), 1))*INDIRECT(ADDRESS(ROW()+(0), COLUMN()+(-1), 1)), 2)</f>
        <v>0.580000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0.480000</v>
      </c>
      <c r="G13" s="13">
        <v>1.120000</v>
      </c>
      <c r="H13" s="13">
        <f ca="1">ROUND(INDIRECT(ADDRESS(ROW()+(0), COLUMN()+(-2), 1))*INDIRECT(ADDRESS(ROW()+(0), COLUMN()+(-1), 1)), 2)</f>
        <v>0.540000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96.500000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0.012000</v>
      </c>
      <c r="G16" s="13">
        <v>10.340000</v>
      </c>
      <c r="H16" s="13">
        <f ca="1">ROUND(INDIRECT(ADDRESS(ROW()+(0), COLUMN()+(-2), 1))*INDIRECT(ADDRESS(ROW()+(0), COLUMN()+(-1), 1)), 2)</f>
        <v>0.120000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0.120000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0.610000</v>
      </c>
      <c r="G19" s="11">
        <v>37.970000</v>
      </c>
      <c r="H19" s="11">
        <f ca="1">ROUND(INDIRECT(ADDRESS(ROW()+(0), COLUMN()+(-2), 1))*INDIRECT(ADDRESS(ROW()+(0), COLUMN()+(-1), 1)), 2)</f>
        <v>23.160000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0.633000</v>
      </c>
      <c r="G20" s="13">
        <v>27.990000</v>
      </c>
      <c r="H20" s="13">
        <f ca="1">ROUND(INDIRECT(ADDRESS(ROW()+(0), COLUMN()+(-2), 1))*INDIRECT(ADDRESS(ROW()+(0), COLUMN()+(-1), 1)), 2)</f>
        <v>17.720000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40.880000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137.500000</v>
      </c>
      <c r="H23" s="13">
        <f ca="1">ROUND(INDIRECT(ADDRESS(ROW()+(0), COLUMN()+(-2), 1))*INDIRECT(ADDRESS(ROW()+(0), COLUMN()+(-1), 1))/100, 2)</f>
        <v>2.750000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140.250000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