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<sst xmlns="http://schemas.openxmlformats.org/spreadsheetml/2006/main" count="35" uniqueCount="35">
  <si>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</si>
  <si>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NAF050</t>
  </si>
  <si>
    <t xml:space="preserve">m²</t>
  </si>
  <si>
    <t xml:space="preserve">Aislamiento térmico por el exterior en fachada flotante.</t>
  </si>
  <si>
    <r>
      <rPr>
        <sz val="8.25"/>
        <color rgb="FF000000"/>
        <rFont val="Arial"/>
        <family val="2"/>
      </rPr>
      <t xml:space="preserve">Aislamiento térmico por el exterior en fachada flotante, con panel rígido de lana mineral, no revestido de doble densidad, de 40 mm de espesor, resistencia térmica 1,15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</si>
  <si>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</si>
  <si>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</si>
  <si>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</si>
  <si>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</si>
  <si>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</si>
  <si>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</si>
  <si>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</si>
  <si>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mt16lra020abj</t>
  </si>
  <si>
    <t xml:space="preserve">m²</t>
  </si>
  <si>
    <t xml:space="preserve">Panel rígido de lana mineral, no revestido de doble densidad, de 40 mm de espesor, resistencia térmica 1,15 m²K/W, conductividad térmica 0,034 W/(mK), impermeable al agua de lluvia, Euroclase A1 de reacción al fuego, capacidad de absorción de agua a corto plazo &lt;=1 kg/m² y factor de resistencia a la difusión del vapor de agua 1,3.</t>
  </si>
  <si>
    <t xml:space="preserve">mt16aaa020ea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</si>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</sst>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145.47</v>
      </c>
      <c r="H10" s="12">
        <f ca="1">ROUND(INDIRECT(ADDRESS(ROW()+(0), COLUMN()+(-2), 1))*INDIRECT(ADDRESS(ROW()+(0), COLUMN()+(-1), 1)), 2)</f>
        <v>152.74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1.38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2.86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165.04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0.144</v>
      </c>
      <c r="G15" s="12">
        <v>58.3</v>
      </c>
      <c r="H15" s="12">
        <f ca="1">ROUND(INDIRECT(ADDRESS(ROW()+(0), COLUMN()+(-2), 1))*INDIRECT(ADDRESS(ROW()+(0), COLUMN()+(-1), 1)), 2)</f>
        <v>8.4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0.144</v>
      </c>
      <c r="G16" s="14">
        <v>42.41</v>
      </c>
      <c r="H16" s="14">
        <f ca="1">ROUND(INDIRECT(ADDRESS(ROW()+(0), COLUMN()+(-2), 1))*INDIRECT(ADDRESS(ROW()+(0), COLUMN()+(-1), 1)), 2)</f>
        <v>6.11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179.55</v>
      </c>
      <c r="H19" s="14">
        <f ca="1">ROUND(INDIRECT(ADDRESS(ROW()+(0), COLUMN()+(-2), 1))*INDIRECT(ADDRESS(ROW()+(0), COLUMN()+(-1), 1))/100, 2)</f>
        <v>3.59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183.14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