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<sst xmlns="http://schemas.openxmlformats.org/spreadsheetml/2006/main" count="29" uniqueCount="29">
  <si>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</si>
  <si>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LRL010</t>
  </si>
  <si>
    <t xml:space="preserve">m²</t>
  </si>
  <si>
    <t xml:space="preserve">Puerta de registro para instalaciones, de aluminio.</t>
  </si>
  <si>
    <r>
      <rPr>
        <sz val="8.25"/>
        <color rgb="FF000000"/>
        <rFont val="Arial"/>
        <family val="2"/>
      </rPr>
      <t xml:space="preserve">Puerta de registro para instalaciones, de tres o más hojas, de aluminio lacado color, formada por chapa opaca de 1,5 mm de espesor en las hojas y perfiles extrusionados de 40x40 cm de sección en el marco, con marca de calidad QUALICOAT.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</si>
  <si>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</si>
  <si>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</si>
  <si>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</si>
  <si>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</si>
  <si>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</si>
  <si>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</si>
  <si>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</si>
  <si>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mt25pfb011p</t>
  </si>
  <si>
    <t xml:space="preserve">m²</t>
  </si>
  <si>
    <t xml:space="preserve">Puerta de registro para instalaciones, de tres o más hojas, de aluminio lacado color, formada por chapa opaca de 1,5 mm de espesor en las hojas y perfiles extrusionados de 40x40 cm de sección en el marco, con marca de calidad QUALICOAT, incluso herrajes de colgar y de cierre, tornillería de acero inoxidable, garras de fijación, cerradura triangular, rejillas de ventilación y silicona neutra para el sellado perimetral de las juntas.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</si>
  <si>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</si>
  <si>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</si>
  <si>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</si>
  <si>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</si>
  <si>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</si>
  <si>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mo077</t>
  </si>
  <si>
    <t xml:space="preserve">h</t>
  </si>
  <si>
    <t xml:space="preserve">Ayudante 1ª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</si>
  <si>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</si>
  <si>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</si>
  <si>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</si>
  <si>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</si>
  <si>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83,55Bs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</si>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</sst>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728.52</v>
      </c>
      <c r="H10" s="14">
        <f ca="1">ROUND(INDIRECT(ADDRESS(ROW()+(0), COLUMN()+(-2), 1))*INDIRECT(ADDRESS(ROW()+(0), COLUMN()+(-1), 1)), 2)</f>
        <v>728.52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728.52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</v>
      </c>
      <c r="G13" s="13">
        <v>40.29</v>
      </c>
      <c r="H13" s="13">
        <f ca="1">ROUND(INDIRECT(ADDRESS(ROW()+(0), COLUMN()+(-2), 1))*INDIRECT(ADDRESS(ROW()+(0), COLUMN()+(-1), 1)), 2)</f>
        <v>9.27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</v>
      </c>
      <c r="G14" s="14">
        <v>29.95</v>
      </c>
      <c r="H14" s="14">
        <f ca="1">ROUND(INDIRECT(ADDRESS(ROW()+(0), COLUMN()+(-2), 1))*INDIRECT(ADDRESS(ROW()+(0), COLUMN()+(-1), 1)), 2)</f>
        <v>6.89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16.16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744.68</v>
      </c>
      <c r="H17" s="14">
        <f ca="1">ROUND(INDIRECT(ADDRESS(ROW()+(0), COLUMN()+(-2), 1))*INDIRECT(ADDRESS(ROW()+(0), COLUMN()+(-1), 1))/100, 2)</f>
        <v>14.89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759.57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