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<sst xmlns="http://schemas.openxmlformats.org/spreadsheetml/2006/main" count="29" uniqueCount="29">
  <si>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</si>
  <si>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LCO010</t>
  </si>
  <si>
    <t xml:space="preserve">Ud</t>
  </si>
  <si>
    <t xml:space="preserve">Mosquitera.</t>
  </si>
  <si>
    <r>
      <rPr>
        <sz val="8.25"/>
        <color rgb="FF000000"/>
        <rFont val="Arial"/>
        <family val="2"/>
      </rPr>
      <t xml:space="preserve">Mosquitera fija de 500 mm de anchura y 800 mm de altura, formada por marco de perfiles de aluminio lacado, tela de hilos de poliéster, accesorios y complementos, colocada con fijaciones mecánicas en la cara exterior de la carpintería. Incluso sellado perimetral de juntas por medio de un cordón de silicona neutra.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</si>
  <si>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</si>
  <si>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</si>
  <si>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</si>
  <si>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</si>
  <si>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</si>
  <si>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</si>
  <si>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</si>
  <si>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mt25mos010a</t>
  </si>
  <si>
    <t xml:space="preserve">m²</t>
  </si>
  <si>
    <t xml:space="preserve">Mosquitera fija formada por marco de perfiles de aluminio lacado, tela de hilos de poliéster, accesorios y complementos.</t>
  </si>
  <si>
    <t xml:space="preserve">mt15sja100</t>
  </si>
  <si>
    <t xml:space="preserve">Ud</t>
  </si>
  <si>
    <t xml:space="preserve">Cartucho de masilla de silicona neutra.</t>
  </si>
  <si>
    <t xml:space="preserve">Subtotal materiales:</t>
  </si>
  <si>
    <t xml:space="preserve">Mano de obra</t>
  </si>
  <si>
    <t xml:space="preserve">mo011</t>
  </si>
  <si>
    <t xml:space="preserve">h</t>
  </si>
  <si>
    <t xml:space="preserve">Especialista en montaje.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</si>
  <si>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</si>
  <si>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</si>
  <si>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</si>
  <si>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</si>
  <si>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32,99Bs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</si>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</sst>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70" customWidth="1"/>
    <col min="4" max="4" width="5.95" customWidth="1"/>
    <col min="5" max="5" width="74.12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0.4</v>
      </c>
      <c r="G10" s="12">
        <v>391.43</v>
      </c>
      <c r="H10" s="12">
        <f ca="1">ROUND(INDIRECT(ADDRESS(ROW()+(0), COLUMN()+(-2), 1))*INDIRECT(ADDRESS(ROW()+(0), COLUMN()+(-1), 1)), 2)</f>
        <v>156.57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0.13</v>
      </c>
      <c r="G11" s="14">
        <v>27.39</v>
      </c>
      <c r="H11" s="14">
        <f ca="1">ROUND(INDIRECT(ADDRESS(ROW()+(0), COLUMN()+(-2), 1))*INDIRECT(ADDRESS(ROW()+(0), COLUMN()+(-1), 1)), 2)</f>
        <v>3.56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160.13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0.203</v>
      </c>
      <c r="G14" s="14">
        <v>58.74</v>
      </c>
      <c r="H14" s="14">
        <f ca="1">ROUND(INDIRECT(ADDRESS(ROW()+(0), COLUMN()+(-2), 1))*INDIRECT(ADDRESS(ROW()+(0), COLUMN()+(-1), 1)), 2)</f>
        <v>11.92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11.92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172.05</v>
      </c>
      <c r="H17" s="14">
        <f ca="1">ROUND(INDIRECT(ADDRESS(ROW()+(0), COLUMN()+(-2), 1))*INDIRECT(ADDRESS(ROW()+(0), COLUMN()+(-1), 1))/100, 2)</f>
        <v>3.44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175.49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