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<sst xmlns="http://schemas.openxmlformats.org/spreadsheetml/2006/main" count="34" uniqueCount="34">
  <si>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</si>
  <si>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IOJ028</t>
  </si>
  <si>
    <t xml:space="preserve">m²</t>
  </si>
  <si>
    <t xml:space="preserve">Protección pasiva contra incendios de elemento estructural, con mortero proyectado, sistema "PLACO".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</si>
  <si>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"PLACO", mediante proyección neumática de mortero Igniver, compuesto por una base de yeso, vermiculita y aditivos especiales, reacción al fuego clase A1, hasta formar un espesor mínimo de 10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</si>
  <si>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</si>
  <si>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</si>
  <si>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</si>
  <si>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</si>
  <si>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</si>
  <si>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</si>
  <si>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</si>
  <si>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mt41mip010a</t>
  </si>
  <si>
    <t xml:space="preserve">kg</t>
  </si>
  <si>
    <t xml:space="preserve">Mortero Igniver "PLACO", compuesto por una base de yeso, vermiculita y aditivos especiales, reacción al fuego clase A1, para protección pasiva contra el fuego mediante proyección.</t>
  </si>
  <si>
    <t xml:space="preserve">Subtotal materiales:</t>
  </si>
  <si>
    <t xml:space="preserve">Equipo y herramienta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</si>
  <si>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</si>
  <si>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</si>
  <si>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</si>
  <si>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herramienta:</t>
  </si>
  <si>
    <t xml:space="preserve">Mano de obra</t>
  </si>
  <si>
    <t xml:space="preserve">mo030</t>
  </si>
  <si>
    <t xml:space="preserve">h</t>
  </si>
  <si>
    <t xml:space="preserve">Especialista aplicador de productos aislantes.</t>
  </si>
  <si>
    <t xml:space="preserve">mo068</t>
  </si>
  <si>
    <t xml:space="preserve">h</t>
  </si>
  <si>
    <t xml:space="preserve">Ayudante 1ª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</si>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</sst>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69.53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7.000000</v>
      </c>
      <c r="G10" s="14">
        <v>5.300000</v>
      </c>
      <c r="H10" s="14">
        <f ca="1">ROUND(INDIRECT(ADDRESS(ROW()+(0), COLUMN()+(-2), 1))*INDIRECT(ADDRESS(ROW()+(0), COLUMN()+(-1), 1)), 2)</f>
        <v>37.100000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37.100000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48.890000</v>
      </c>
      <c r="H13" s="14">
        <f ca="1">ROUND(INDIRECT(ADDRESS(ROW()+(0), COLUMN()+(-2), 1))*INDIRECT(ADDRESS(ROW()+(0), COLUMN()+(-1), 1)), 2)</f>
        <v>9.040000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9.040000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0.192000</v>
      </c>
      <c r="G16" s="13">
        <v>40.290000</v>
      </c>
      <c r="H16" s="13">
        <f ca="1">ROUND(INDIRECT(ADDRESS(ROW()+(0), COLUMN()+(-2), 1))*INDIRECT(ADDRESS(ROW()+(0), COLUMN()+(-1), 1)), 2)</f>
        <v>7.740000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0.192000</v>
      </c>
      <c r="G17" s="14">
        <v>29.950000</v>
      </c>
      <c r="H17" s="14">
        <f ca="1">ROUND(INDIRECT(ADDRESS(ROW()+(0), COLUMN()+(-2), 1))*INDIRECT(ADDRESS(ROW()+(0), COLUMN()+(-1), 1)), 2)</f>
        <v>5.750000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13.490000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59.630000</v>
      </c>
      <c r="H20" s="14">
        <f ca="1">ROUND(INDIRECT(ADDRESS(ROW()+(0), COLUMN()+(-2), 1))*INDIRECT(ADDRESS(ROW()+(0), COLUMN()+(-1), 1))/100, 2)</f>
        <v>1.190000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60.820000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