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<sst xmlns="http://schemas.openxmlformats.org/spreadsheetml/2006/main" count="32" uniqueCount="32">
  <si>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</si>
  <si>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</si>
  <si>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</si>
  <si>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</si>
  <si>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415 mm de diámetro y 460 mm de altura, para lámpara de vapor de mercurio elipsoidal HME de 125 W, con cuerpo de aluminio extruido, acabado lacado, de color azul, con equipo de encendido magnético; grado de protección IP20; reflector de policarbonato metalizado; cierre de policarbonato semitransparente.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</si>
  <si>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</si>
  <si>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</si>
  <si>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</si>
  <si>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</si>
  <si>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</si>
  <si>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</si>
  <si>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</si>
  <si>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mt34lam150cI</t>
  </si>
  <si>
    <t xml:space="preserve">Ud</t>
  </si>
  <si>
    <t xml:space="preserve">Luminaria industrial suspendida tipo Downlight, de 415 mm de diámetro y 460 mm de altura, para lámpara de vapor de mercurio elipsoidal HME de 125 W, con cuerpo de aluminio extruido, acabado lacado, de color azul, con equipo de encendido magnético; grado de protección IP20; reflector de policarbonato metalizado; cierre de policarbonato semitransparente.</t>
  </si>
  <si>
    <t xml:space="preserve">mt34lvp010c</t>
  </si>
  <si>
    <t xml:space="preserve">Ud</t>
  </si>
  <si>
    <t xml:space="preserve">Lámpara de vapor de mercurio, 125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</si>
  <si>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</si>
  <si>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</si>
  <si>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</si>
  <si>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</si>
  <si>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</si>
  <si>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</si>
  <si>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</si>
  <si>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</si>
  <si>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</si>
  <si>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</si>
  <si>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</si>
  <si>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</si>
  <si>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1.687,22Bs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</si>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</sst>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2898.37</v>
      </c>
      <c r="G10" s="12">
        <f ca="1">ROUND(INDIRECT(ADDRESS(ROW()+(0), COLUMN()+(-2), 1))*INDIRECT(ADDRESS(ROW()+(0), COLUMN()+(-1), 1)), 2)</f>
        <v>2898.37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86.14</v>
      </c>
      <c r="G11" s="14">
        <f ca="1">ROUND(INDIRECT(ADDRESS(ROW()+(0), COLUMN()+(-2), 1))*INDIRECT(ADDRESS(ROW()+(0), COLUMN()+(-1), 1)), 2)</f>
        <v>86.14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2984.51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0.236</v>
      </c>
      <c r="F14" s="12">
        <v>56.49</v>
      </c>
      <c r="G14" s="12">
        <f ca="1">ROUND(INDIRECT(ADDRESS(ROW()+(0), COLUMN()+(-2), 1))*INDIRECT(ADDRESS(ROW()+(0), COLUMN()+(-1), 1)), 2)</f>
        <v>13.33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0.236</v>
      </c>
      <c r="F15" s="14">
        <v>41.02</v>
      </c>
      <c r="G15" s="14">
        <f ca="1">ROUND(INDIRECT(ADDRESS(ROW()+(0), COLUMN()+(-2), 1))*INDIRECT(ADDRESS(ROW()+(0), COLUMN()+(-1), 1)), 2)</f>
        <v>9.68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3007.52</v>
      </c>
      <c r="G18" s="14">
        <f ca="1">ROUND(INDIRECT(ADDRESS(ROW()+(0), COLUMN()+(-2), 1))*INDIRECT(ADDRESS(ROW()+(0), COLUMN()+(-1), 1))/100, 2)</f>
        <v>60.15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3067.67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